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mc:AlternateContent xmlns:mc="http://schemas.openxmlformats.org/markup-compatibility/2006">
    <mc:Choice Requires="x15">
      <x15ac:absPath xmlns:x15ac="http://schemas.microsoft.com/office/spreadsheetml/2010/11/ac" url="C:\Users\HaMejia\Desktop\informe de actividades\septiembre\plan anticorrupcion\definitivo\"/>
    </mc:Choice>
  </mc:AlternateContent>
  <bookViews>
    <workbookView xWindow="0" yWindow="0" windowWidth="20460" windowHeight="7200" firstSheet="1" activeTab="1"/>
  </bookViews>
  <sheets>
    <sheet name="INFORMACIÓN" sheetId="6" state="hidden" r:id="rId1"/>
    <sheet name="ANTITRAMITES" sheetId="9" r:id="rId2"/>
  </sheets>
  <externalReferences>
    <externalReference r:id="rId3"/>
    <externalReference r:id="rId4"/>
  </externalReferences>
  <definedNames>
    <definedName name="Clasificacion">#REF!</definedName>
    <definedName name="DI">INFORMACIÓN!#REF!</definedName>
    <definedName name="DIA" localSheetId="0">INFORMACIÓN!$AB$3:$AB$18</definedName>
    <definedName name="Frecuencia">[1]Hoja1!$C$2:$C$8</definedName>
    <definedName name="Herramienta">[1]Hoja1!$E$2:$E$10</definedName>
    <definedName name="Proceso">[2]INFORMACIÓN!$A$3:$A$15</definedName>
    <definedName name="Procesos">#REF!</definedName>
    <definedName name="Tendencia">[1]Hoja1!$D$2:$D$4</definedName>
    <definedName name="Tipo">[1]Hoja1!$A$2:$A$8</definedName>
  </definedNames>
  <calcPr calcId="171027"/>
</workbook>
</file>

<file path=xl/calcChain.xml><?xml version="1.0" encoding="utf-8"?>
<calcChain xmlns="http://schemas.openxmlformats.org/spreadsheetml/2006/main">
  <c r="AD4" i="6" l="1"/>
  <c r="AD5" i="6"/>
  <c r="AD6" i="6"/>
  <c r="AD7" i="6"/>
  <c r="AD8" i="6"/>
  <c r="AD9" i="6"/>
  <c r="AB4" i="6"/>
  <c r="AB5" i="6"/>
  <c r="AB6" i="6"/>
  <c r="AB7" i="6"/>
  <c r="AB8" i="6"/>
  <c r="AB9" i="6"/>
  <c r="AB10" i="6"/>
  <c r="AB11" i="6"/>
  <c r="AB12" i="6"/>
  <c r="AB13" i="6"/>
  <c r="AB14" i="6"/>
  <c r="AB15" i="6"/>
  <c r="AB16" i="6"/>
  <c r="AB17" i="6"/>
  <c r="AB18" i="6"/>
</calcChain>
</file>

<file path=xl/sharedStrings.xml><?xml version="1.0" encoding="utf-8"?>
<sst xmlns="http://schemas.openxmlformats.org/spreadsheetml/2006/main" count="263" uniqueCount="215">
  <si>
    <t xml:space="preserve">PROCESO </t>
  </si>
  <si>
    <t>Mejoramiento de Vivienda</t>
  </si>
  <si>
    <t>Mejoramiento de Barrios</t>
  </si>
  <si>
    <t>Comunicaciones</t>
  </si>
  <si>
    <t>Gestión estratégica</t>
  </si>
  <si>
    <t>Gestión Humana</t>
  </si>
  <si>
    <t>Administración, Seguimiento y Control de Recursos</t>
  </si>
  <si>
    <t>Administración de la Información</t>
  </si>
  <si>
    <t>Reasentamientos Humanos</t>
  </si>
  <si>
    <t>Urbanizaciones y Titulación</t>
  </si>
  <si>
    <t>Evaluación de la Gestión</t>
  </si>
  <si>
    <t>CLASIFICACIÓN DEL RIESGO</t>
  </si>
  <si>
    <t>Casi con certeza</t>
  </si>
  <si>
    <t>Probable</t>
  </si>
  <si>
    <t>Posible</t>
  </si>
  <si>
    <t>Improbable</t>
  </si>
  <si>
    <t>Raro</t>
  </si>
  <si>
    <t>Se espera que ocurra en la mayoría de las circunstancias</t>
  </si>
  <si>
    <t>Probablemente ocurrirá en la mayoría de las circunstancias</t>
  </si>
  <si>
    <t>Podría ocurrir en algún momento</t>
  </si>
  <si>
    <t>Pudo ocurrir en algún momento</t>
  </si>
  <si>
    <t>Puede ocurrir en circunstancias excepcionales</t>
  </si>
  <si>
    <t>CONCEPTO</t>
  </si>
  <si>
    <t>CALIF.</t>
  </si>
  <si>
    <t>DESCRIPCIÓN</t>
  </si>
  <si>
    <t>CALIFICACIÓN DE LA PROBABILIDAD</t>
  </si>
  <si>
    <t>CRITEROS</t>
  </si>
  <si>
    <t>VALORACIÓN DESPUES DE CONTROLES</t>
  </si>
  <si>
    <t>Están relacionados con la percepción y la confianza por parte de la ciudadanía hacia la institución.</t>
  </si>
  <si>
    <t>PLAN DE MANEJO</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</si>
  <si>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t>
  </si>
  <si>
    <t>IMPACTO</t>
  </si>
  <si>
    <t>Insignificante</t>
  </si>
  <si>
    <t>Menor</t>
  </si>
  <si>
    <t>Moderado</t>
  </si>
  <si>
    <t>Mayor</t>
  </si>
  <si>
    <t>Catastrófico</t>
  </si>
  <si>
    <t>DÍAS</t>
  </si>
  <si>
    <t>MESES</t>
  </si>
  <si>
    <t>AÑOS</t>
  </si>
  <si>
    <t xml:space="preserve">ENERO </t>
  </si>
  <si>
    <t>FEBRERO</t>
  </si>
  <si>
    <t>MARZO</t>
  </si>
  <si>
    <t>ABRIL</t>
  </si>
  <si>
    <t>MAYO</t>
  </si>
  <si>
    <t>JUNIO</t>
  </si>
  <si>
    <t>JULIO</t>
  </si>
  <si>
    <t>AGOSTO</t>
  </si>
  <si>
    <t>SEPTIEMBRE</t>
  </si>
  <si>
    <t>OCTUBRE</t>
  </si>
  <si>
    <t>NOVIEMBRE</t>
  </si>
  <si>
    <t>DICIEMBRE</t>
  </si>
  <si>
    <t>TIPO DE INDICADOR</t>
  </si>
  <si>
    <t>FRECUENCIA MEDICION</t>
  </si>
  <si>
    <t>TENDENCIA</t>
  </si>
  <si>
    <t>OBJETIVOS DE CALIDAD</t>
  </si>
  <si>
    <t>Son aquellos que se asocian con toda posibilidad de que suceda algo relacionado con el cumplimiento de los objetivos estratégicos, la continuidad del negocio, la sostenibilidad y subsistencia de la entidad y organismo distrital en el corto, mediano y largo plazo</t>
  </si>
  <si>
    <t>Son aquellos relacionados con la parte técnica que provienen de la operación cotidiana y específica de cada proceso. Dentro de ellos se pueden encontrar deficiencias en los sistemas de información, insuficiencias en la comunicación o desarticulación en el modelo de operación, lo cual conduce a ineficiencias, corrupción e incumplimiento de los objetivos institucionales.</t>
  </si>
  <si>
    <t>Son aquellos que representen un daño económico a la entidad y organismo distrital y/o detrimento patrimonial. Pueden estar relacionados con temas tales como la ejecución presupuestal, pagos, ineficiencias operacionales o manejo de excedentes y bienes.</t>
  </si>
  <si>
    <t>Son aquellos  que se relacionan tanto con los daños generados por la violación de una prescripción u obligación legal, incumplimiento a políticas internas, como la volatilidad normativa. Dentro de este tipo se pueden agrupar los incumplimientos a obligaciones tributarias, a tiempos en la prestación de estados financieros a solicitudes de información y demás incumplimientos legales aplicables.</t>
  </si>
  <si>
    <t>Son aquellos que tienen que ver la capacidad de la entidad y organismos para que la tecnología disponible satisfaga sus necesidades actuales y futuras en aras de garantizar el cumplimiento de su misión y objetivos institucionales</t>
  </si>
  <si>
    <t>Son aquellos generados por la exposición a factores internos y externos que afectan el medio ambiente de la entidad y organismo distrital (la contaminación, ambientes poco saludables, malos hábitos) inherentes a las actividades que desarrolla en cada proceso</t>
  </si>
  <si>
    <t>Se entiende por riesgo de corrupción la posibilidad de que por acción u omisión, mediante el uso indebido de poder, de los recursos o de la información, se lesionen los intereses de una entidad y en consecuencia del estado, para la obtención de un beneficio particular</t>
  </si>
  <si>
    <t>Queda un riesgo residual que se mantiene, en este caso, el gerente del proceso simplemente acepta la pérdida residual probable y elabora planes de contingencia para su manejo.</t>
  </si>
  <si>
    <t xml:space="preserve">Reducir el efecto a través del traspaso de las pérdidas a otras organizaciones, como en el caso de los contratos de seguros o a través de otros medios que permiten distribuir una porción del riesgo con otra entidad, como en los contratos a riesgo compartido. </t>
  </si>
  <si>
    <t xml:space="preserve">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t>
  </si>
  <si>
    <t>Tecnología</t>
  </si>
  <si>
    <t>Adquisición de Bienes y Servicios</t>
  </si>
  <si>
    <t>DEPENDENCIA</t>
  </si>
  <si>
    <t>CARGO</t>
  </si>
  <si>
    <t>DIRECCIÓN GENERAL</t>
  </si>
  <si>
    <t>CONTROL INTERNO</t>
  </si>
  <si>
    <t>OFICINA ASESORA DE PLANEACIÓN</t>
  </si>
  <si>
    <t>OFICINA ASESORA DE COMUNICACIONES</t>
  </si>
  <si>
    <t>DIRECCIÓN DE REASENTAMIENTOS</t>
  </si>
  <si>
    <t>DIRECCIÓN DE MEJORAMIENTO DE BARRIOS</t>
  </si>
  <si>
    <t>DIRECCIÓN DE MEJORAMIENTO DE VIVIENDA</t>
  </si>
  <si>
    <t>DIRECCIÓN DE URBANIZACIONES Y TITULACIÓN</t>
  </si>
  <si>
    <t>DIRECCIÓN JURÍDICA</t>
  </si>
  <si>
    <t>DIRECCIÓN DE GESTIÓN CORPORATIVA Y CID</t>
  </si>
  <si>
    <t>SUBDIRECCIÓN ADMINISTRATIVA</t>
  </si>
  <si>
    <t>SUBDIRECCIÓN FINANCIERA</t>
  </si>
  <si>
    <t>DIRECTOR (A) GENERAL</t>
  </si>
  <si>
    <t>JEFE OFICINA ASESORA</t>
  </si>
  <si>
    <t xml:space="preserve">DIRECTOR (A) </t>
  </si>
  <si>
    <t>JEFE OFICINA ASESORA DE PLANEACIÓN</t>
  </si>
  <si>
    <t>JEFE OFICINA ASESORA DE COMUNICACIONES</t>
  </si>
  <si>
    <t>DIRECTOR (A) REASENTAMIENTOS</t>
  </si>
  <si>
    <t>DIRECTOR (A) DE MEJORAMIENTO DE BARRIOS</t>
  </si>
  <si>
    <t>DIRECTOR (A) DE MEJORAMIENTO DE VIVIENDA</t>
  </si>
  <si>
    <t>DIRECTOR (A) DE URBANIZACIONES Y TITULACIÓN</t>
  </si>
  <si>
    <t>DIRECTOR (A) JURÍDICO (A)</t>
  </si>
  <si>
    <t>DIRECTOR (A) DE GESTIÓN CORPORATIVA Y CID</t>
  </si>
  <si>
    <t>SUBIDRECTOR (A)  ADMINISTRATIVO (A)</t>
  </si>
  <si>
    <t>SUBIDRECTOR (A)  FINANCIERO(A)</t>
  </si>
  <si>
    <t>ASESOR  CONTROL INTERNO</t>
  </si>
  <si>
    <t>CARGO GENERAL</t>
  </si>
  <si>
    <t xml:space="preserve">ASESOR  </t>
  </si>
  <si>
    <t>PROFESIONAL ESPECIALIZADO</t>
  </si>
  <si>
    <t>PROFESIONAL UNIVERSITARIO</t>
  </si>
  <si>
    <t>CONTRATISTA</t>
  </si>
  <si>
    <t>Prevención del Daño Antijurídico y Representación Judicial</t>
  </si>
  <si>
    <t>OBJETIVO DEL PROCESO</t>
  </si>
  <si>
    <t>Formular lineamientos, metodologías y estrategias que le permitan a la Caja de la Vivienda Popular contar con instrumentos adecuados para la planeación, seguimiento y control de las acciones ejecutadas, en virtud de la misión y funciones encomendadas a la entidad</t>
  </si>
  <si>
    <t>Contribuir a la transparencia de las actuaciones de la entidad, a través de la implementación de mecanismos de comunicación  y el cumplimiento de obligaciones de información interna y externa</t>
  </si>
  <si>
    <t xml:space="preserve">Contribuir a la protección del derecho fundamental a la vida de los hogares localizados en zonas de alto riesgo no mitigable y a la recuperación del espacio, a través de la ejecución de acciones de intervención integral.
</t>
  </si>
  <si>
    <t xml:space="preserve">Asesorar técnica, jurídica y socialmente a las familias de estrato 1 y 2 que se encuentren ocupando bienes fiscales o privados en barrios legalizados para que obtengan, a través de los mecanismos establecidos por la ley, el título de propiedad de su vivienda. Definir el conjunto de acciones o actividades que permiten la generación de proyectos urbanísticos en los predios de la Caja de la Vivienda Popular.
</t>
  </si>
  <si>
    <t xml:space="preserve">Ejecutar obras de intervención física a escala barrial y/o obras menores de espacio público en los barrios ubicados en las UPZs priorizadas por el sector Hábitat,  mediante la ejecución de acciones conjuntas, articuladas y sostenibles, que contribuyan a complementar el desarrollo urbano de la ciudad en zonas con alta vulnerabilidad.
</t>
  </si>
  <si>
    <t xml:space="preserve">Prestar asistencia técnica, legal y financiera  que permita mejorar las condiciones constructivas y de habitabilidad de los inmuebles localizados en las Unidades de Planeamiento Zonal (UPZ) de Mejoramiento integral, con el fin de garantizar el derecho a la vida y a una vivienda digna.
</t>
  </si>
  <si>
    <t xml:space="preserve">Contribuir al logro de los objetivos institucionales a través de la gestión de instrumentos administrativos que permitan mejorar las competencias y la calidad de vida de los funcionarios de la entidad. 
</t>
  </si>
  <si>
    <t>Administrar el flujo de información de la entidad, a través de la implementación de lineamientos y mecanismos de control que permitan guardar la debida confidencialidad, integridad y disponibilidad de la información</t>
  </si>
  <si>
    <t>Coordinar la adquisición de los bienes y servicios de la Caja de la Vivienda Popular, atendiendo principios de transparencia, economía y responsabilidad</t>
  </si>
  <si>
    <t>Evaluar la eficiencia, eficacia y efectividad de los procesos, el nivel de ejecución de los planes y programas, y el resultado de la gestión, con el fin de generar recomendaciones para orientar las acciones de mejoramiento de la entidad</t>
  </si>
  <si>
    <t>Evitar</t>
  </si>
  <si>
    <t>Reducir</t>
  </si>
  <si>
    <t>Compartir o transferir</t>
  </si>
  <si>
    <t>Asumir</t>
  </si>
  <si>
    <t>Eficacia</t>
  </si>
  <si>
    <t>Eficiencia</t>
  </si>
  <si>
    <t>Efectividad</t>
  </si>
  <si>
    <t>Trimestral</t>
  </si>
  <si>
    <t>Semestral</t>
  </si>
  <si>
    <t>Anual</t>
  </si>
  <si>
    <t>Maximización</t>
  </si>
  <si>
    <t>Minimización</t>
  </si>
  <si>
    <t>Los controles existen , son efectivos y están documentados</t>
  </si>
  <si>
    <t>No existen controles, no son efectivos, no están documentados</t>
  </si>
  <si>
    <t>Estratégico</t>
  </si>
  <si>
    <t>Operativo</t>
  </si>
  <si>
    <t>Financieros</t>
  </si>
  <si>
    <t>Normativos</t>
  </si>
  <si>
    <t>Imagen</t>
  </si>
  <si>
    <t>Ambientales y de Salud Ocupacional</t>
  </si>
  <si>
    <t>Corrupción</t>
  </si>
  <si>
    <t>1. Fortalecer la gestión de la entidad a través de un talento humano comprometido que contribuya a la eficiencia, eficacia y efectividad administrativa y al cumplimiento de las metas institucionales al servicio de la población sujeta de atención.</t>
  </si>
  <si>
    <t>2. Promover una comunicación integral para construir relaciones de confianza con los actores con los cuales interactúa la entidad.</t>
  </si>
  <si>
    <t>3. Promover la cultura de transparencia y probidad en desarrollo de los objetivos y procesos de la entidad.</t>
  </si>
  <si>
    <t>4. Adoptar soluciones tecnológicas de punta que respondan a las necesidades de la entidad y que contribuyan al alcance de las metas institucionales.</t>
  </si>
  <si>
    <t>5. Desarrollar e implementar un sistema integrado de gestión institucional basado en procesos y la mejora continua.</t>
  </si>
  <si>
    <t>Controlar la causación del perjuicio resultante de la acción u omisión de los servidores públicos, a través del análisis histórico de la información, la generación e implementación de controles y la ejecución del respectivo seguimiento.</t>
  </si>
  <si>
    <t xml:space="preserve">Manejar los recursos administrativos y financieros de la Caja de la Vivienda Popular, a través de la adecuada programación de caja, la custodia de los bienes de propiedad de la entidad y el registro de las operaciones financieras y contables, de conformidad con los principios y normatividad legal vigente. </t>
  </si>
  <si>
    <t>2. COMPONENTE: ESTRATEGIA ANTITRÁMITES</t>
  </si>
  <si>
    <t>Nº</t>
  </si>
  <si>
    <t>NOMBRE DEL TRÁMITE</t>
  </si>
  <si>
    <t xml:space="preserve">TIPO DE RACIONALIZACIÓN </t>
  </si>
  <si>
    <t>Descripción de la acción</t>
  </si>
  <si>
    <t>Responsable</t>
  </si>
  <si>
    <t>Fecha inicio</t>
  </si>
  <si>
    <t>Fecha final</t>
  </si>
  <si>
    <t>Producto y/o beneficio</t>
  </si>
  <si>
    <t>Evidencia</t>
  </si>
  <si>
    <t>Descripción avance</t>
  </si>
  <si>
    <t>%</t>
  </si>
  <si>
    <t>Observaciones/
recomendaciones</t>
  </si>
  <si>
    <t>Fecha de reprogramación</t>
  </si>
  <si>
    <t>NORMATIVO</t>
  </si>
  <si>
    <t>ADMINISTRATIVO</t>
  </si>
  <si>
    <t>TECNOLÓGICOS</t>
  </si>
  <si>
    <t>INTEROPERABILIDAD</t>
  </si>
  <si>
    <t>Eliminación del trámite por norma</t>
  </si>
  <si>
    <t>Eliminación del trámite por traslado de competencia a otra entidad</t>
  </si>
  <si>
    <t>Eliminación del trámite por fusión de trámites</t>
  </si>
  <si>
    <t>Reducción, incentivos o eliminación</t>
  </si>
  <si>
    <t>Ampliación de la vigencia del productos y/o servicio</t>
  </si>
  <si>
    <t>Eliminación o reducción de requisitos</t>
  </si>
  <si>
    <t>Reducción de tiempo de duración</t>
  </si>
  <si>
    <t>Extensión de horarios de atención</t>
  </si>
  <si>
    <t>Ampliación de puntos de atención</t>
  </si>
  <si>
    <t>Reducción de pasos para el ciudadano</t>
  </si>
  <si>
    <t>Ampliación de canales de obtención de resultados</t>
  </si>
  <si>
    <t>Estandarización de trámites o formularios</t>
  </si>
  <si>
    <t>Optimización de procesos o procedimientos</t>
  </si>
  <si>
    <t>Pago en línea</t>
  </si>
  <si>
    <t>Formularios en línea</t>
  </si>
  <si>
    <t>Envío de documentos electrónicos</t>
  </si>
  <si>
    <t>Mecanismos de seguimiento al estado del trámite</t>
  </si>
  <si>
    <t>Firma electrónica</t>
  </si>
  <si>
    <t>Trámite total en línea</t>
  </si>
  <si>
    <t>Cadena de trámites</t>
  </si>
  <si>
    <t>Ventanilla Única Virtual</t>
  </si>
  <si>
    <t xml:space="preserve">Fecha de Corte: </t>
  </si>
  <si>
    <t>Trámite Postulación Bien(es) Fiscales Titulables a sus Ocupantes
(TITULACIÓN POR EL MECANISMO DE PERTENENCIA</t>
  </si>
  <si>
    <t>X</t>
  </si>
  <si>
    <t>Director (a) Urbanizaciones y Titulación</t>
  </si>
  <si>
    <t>208-PLA-FT-54  REGISTRO DE REUNIÓN v1 donde se evidencia cuales fueron los ítems revisados y que requieren ser modificados</t>
  </si>
  <si>
    <t>Visitas por parte del equipo social a los beneficiarios en su lugar de residencia.</t>
  </si>
  <si>
    <t>Crear, actualizar, socializar e implementar  los formatos y procedimientos del Proceso de Reasentamientos .</t>
  </si>
  <si>
    <t>Traslado de funcionarios del equipo técnico a las viviendas de los beneficiarios</t>
  </si>
  <si>
    <t>Crear, actualizar, socializar e implementar  los formatos y procedimientos del Proceso de Reasentamientos.</t>
  </si>
  <si>
    <t>Director (a) Reasentamientos</t>
  </si>
  <si>
    <t xml:space="preserve">Disminución en el tiempo de atención a los beneficiarios </t>
  </si>
  <si>
    <t>Optimizar la gestión del proceso de Reasentamientos.</t>
  </si>
  <si>
    <t>Reducción del tiempo en el desembolso (2 meses)</t>
  </si>
  <si>
    <t>Optimizar la gestión del proceso de reasentamientos.</t>
  </si>
  <si>
    <t xml:space="preserve">Beneficiarios, atendidos oportunamente, entregando la información requerida en el tiempo oportuno </t>
  </si>
  <si>
    <t>Número de visitas del área social para recepción de documentos y dar información del estado del proceso a las familias. Control llevado cada mes, para evidenciar las actividades ejecutadas.</t>
  </si>
  <si>
    <t xml:space="preserve">Se maneja por parte del equipo social, cronograma de atención al ciudadano.
</t>
  </si>
  <si>
    <t xml:space="preserve">Se han realizado 1061 visitas. </t>
  </si>
  <si>
    <t xml:space="preserve">El área técnica ha realizado 800 visitas a los beneficiarios.
</t>
  </si>
  <si>
    <t>El área social realiza reportes mensuales con planes de trabajo sobre las visitas y los productos de las mismas.</t>
  </si>
  <si>
    <t>Se encuentran publicados en la carpeta de calidad.
El 28 de agosto se realizó capacitación con el fin de socializar la modificación de los formatos.
Listados de asistencia.</t>
  </si>
  <si>
    <t xml:space="preserve">Se está realizando la modificación del decreto 255 del 2013, razón por la cual no se procederá por ahora a la modificación de la resolución 740 del 2015.
</t>
  </si>
  <si>
    <t>El área técnica realiza reportes mensuales con planes de trabajo sobre las visitas y los productos de las mismas.</t>
  </si>
  <si>
    <t xml:space="preserve">Se ajustó la documentación del proceso de Reasentamientos (Formatos y procedimientos) , los cuales se encuentran publicados en la carpeta de calidad. </t>
  </si>
  <si>
    <t>Actualización de 18 formatos - Proceso Reasentamientos Humanos. Modificación de 4 procedimientos y creación de 1 procedimiento adicional.</t>
  </si>
  <si>
    <t>Trámite Postulación Programa(s) Reubicación de asentamientos humanos ubicados en zonas de alto riesgo
(REASENTAMIENTOS)</t>
  </si>
  <si>
    <t>Trámite Enajenación voluntaria de inmuebles
(208-REAS-Pr-04 ADQUISICIÓN DE PREDIOS)</t>
  </si>
  <si>
    <t>En la Administración Bogotá Mejor para Todos, estamos trabajando  por oferta y no demanda, es decir vamos a terreno casa a casa para ubicar a los adjudicatarios y ocupantes, de tal manera que se recojan los documentos y se diligencien los formatos requeridos de acuerdo a la ruta de titulación adecuada, de esta manera logramos masividad en la titulación de predios.</t>
  </si>
  <si>
    <t xml:space="preserve">_Reducción de tiempos para los trámites de acuerdo a los mecanismos de titulación --Disminución de costos al ciudadano </t>
  </si>
  <si>
    <t>Al trabajar por oferta se han disminuido  los tiempos para la elaboración del titulo, el equipo social se encarga de entregar el expediente completo al equipo jurídico para la elaboración de la resolución, en este proceso se han  incluìdo los formatos : Formato ayuda de memoria código 208-TIT-FT-38, Censo social beneficiarios titulación código 208-TIT-Ft-54 y Citación a beneficiarios por visita fallida código 208-TIT-Ft-04 con base en la información obtenida y el requerimiento del beneficiario de acuerdo al mecanismo que requiere se diligencia el formato del caso para adelantar su solicitud.</t>
  </si>
  <si>
    <r>
      <t>Atención de 1 funcionario, más en horas pico</t>
    </r>
    <r>
      <rPr>
        <sz val="10"/>
        <rFont val="Arial"/>
        <family val="2"/>
      </rPr>
      <t>, para brindar una mejor atención a la ciudadanía</t>
    </r>
  </si>
  <si>
    <t>Disminución de desplazamientos de los beneficiarios a la CVP, ahorrándoles tiempo y gastos.</t>
  </si>
  <si>
    <t>Constitución de depósitos a favor de terceros.</t>
  </si>
  <si>
    <t xml:space="preserve">Resolución, que acoge la Constitución de depósitos a favor de terceros. </t>
  </si>
  <si>
    <t>Número de visitas del área técnica para recepción del PAR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</si>
</sst>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8" x14ac:knownFonts="1">
    <font>
      <sz val="10"/>
      <name val="Arial"/>
    </font>
    <font>
      <sz val="11"/>
      <color theme="1"/>
      <name val="Calibri"/>
      <family val="2"/>
      <scheme val="minor"/>
    </font>
    <font>
      <sz val="10"/>
      <name val="Arial"/>
      <family val="2"/>
    </font>
    <font>
      <b/>
      <sz val="10"/>
      <name val="Arial"/>
      <family val="2"/>
    </font>
    <font>
      <b/>
      <sz val="11"/>
      <name val="Calibri"/>
      <family val="2"/>
      <scheme val="minor"/>
    </font>
    <font>
      <sz val="11"/>
      <name val="Calibri"/>
      <family val="2"/>
      <scheme val="minor"/>
    </font>
    <font>
      <sz val="11"/>
      <name val="Calibri"/>
      <family val="2"/>
    </font>
    <font>
      <sz val="10"/>
      <color theme="1"/>
      <name val="Arial"/>
      <family val="2"/>
    </font>
    <font>
      <b/>
      <sz val="13"/>
      <color theme="1"/>
      <name val="Arial"/>
      <family val="2"/>
    </font>
    <font>
      <b/>
      <sz val="14"/>
      <color theme="1"/>
      <name val="Arial"/>
      <family val="2"/>
    </font>
    <font>
      <b/>
      <sz val="12"/>
      <color theme="1"/>
      <name val="Arial"/>
      <family val="2"/>
    </font>
    <font>
      <b/>
      <sz val="13"/>
      <color rgb="FF000000"/>
      <name val="Arial"/>
      <family val="2"/>
    </font>
    <font>
      <b/>
      <strike/>
      <sz val="13"/>
      <color rgb="FF000000"/>
      <name val="Arial"/>
      <family val="2"/>
    </font>
    <font>
      <b/>
      <sz val="11"/>
      <color rgb="FF000000"/>
      <name val="Arial"/>
      <family val="2"/>
    </font>
    <font>
      <b/>
      <sz val="13"/>
      <color theme="0"/>
      <name val="Arial"/>
      <family val="2"/>
    </font>
    <font>
      <b/>
      <sz val="10"/>
      <color theme="1"/>
      <name val="Arial"/>
      <family val="2"/>
    </font>
    <font>
      <b/>
      <sz val="11"/>
      <color theme="1"/>
      <name val="Arial"/>
      <family val="2"/>
    </font>
    <font>
      <sz val="10"/>
      <color rgb="FF000000"/>
      <name val="Arial"/>
      <family val="2"/>
    </font>
  </fonts>
  <fills count="15">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rgb="FF00FF00"/>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thin">
        <color indexed="64"/>
      </right>
      <top style="double">
        <color indexed="64"/>
      </top>
      <bottom/>
      <diagonal/>
    </border>
  </borders>
  <cellStyleXfs count="8">
    <xf numFmtId="0" fontId="0"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2" fillId="0" borderId="0"/>
  </cellStyleXfs>
  <cellXfs count="113">
    <xf numFmtId="0" fontId="0" fillId="0" borderId="0" xfId="0"/>
    <xf numFmtId="0" fontId="2" fillId="0" borderId="1" xfId="0" applyFont="1" applyBorder="1" applyAlignment="1">
      <alignment vertical="center"/>
    </xf>
    <xf numFmtId="0" fontId="4" fillId="2" borderId="1" xfId="0" applyFont="1" applyFill="1" applyBorder="1" applyAlignment="1">
      <alignment horizontal="center"/>
    </xf>
    <xf numFmtId="0" fontId="5" fillId="0" borderId="0" xfId="0" applyFont="1"/>
    <xf numFmtId="0" fontId="4" fillId="2"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5" fillId="0" borderId="1" xfId="1" applyFont="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0" xfId="0" applyFont="1" applyBorder="1"/>
    <xf numFmtId="0" fontId="5" fillId="0" borderId="0" xfId="0" applyFont="1" applyAlignment="1">
      <alignment vertical="center" wrapText="1"/>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vertical="center"/>
    </xf>
    <xf numFmtId="0" fontId="4" fillId="0" borderId="0"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4" fillId="2" borderId="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Alignment="1">
      <alignment vertical="center"/>
    </xf>
    <xf numFmtId="0" fontId="5" fillId="0" borderId="0" xfId="0" applyFont="1" applyFill="1"/>
    <xf numFmtId="0" fontId="3" fillId="0" borderId="0" xfId="0" applyFont="1" applyFill="1" applyBorder="1" applyAlignment="1">
      <alignment horizontal="center" vertical="center" wrapText="1"/>
    </xf>
    <xf numFmtId="0" fontId="2"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 xfId="0" applyFont="1" applyFill="1" applyBorder="1" applyAlignment="1">
      <alignment horizontal="left" vertical="center" wrapText="1"/>
    </xf>
    <xf numFmtId="9" fontId="2" fillId="3" borderId="9" xfId="3"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7" fillId="3" borderId="16" xfId="4" applyFont="1" applyFill="1" applyBorder="1" applyAlignment="1">
      <alignment horizontal="center" vertical="center" wrapText="1"/>
    </xf>
    <xf numFmtId="0" fontId="7" fillId="3" borderId="25" xfId="4" applyFont="1" applyFill="1" applyBorder="1" applyAlignment="1">
      <alignment horizontal="center" vertical="center" wrapText="1"/>
    </xf>
    <xf numFmtId="0" fontId="7" fillId="11" borderId="8" xfId="4" applyFont="1" applyFill="1" applyBorder="1" applyAlignment="1">
      <alignment horizontal="center" vertical="center" wrapText="1"/>
    </xf>
    <xf numFmtId="0" fontId="7" fillId="11" borderId="17" xfId="4" applyFont="1" applyFill="1" applyBorder="1" applyAlignment="1">
      <alignment horizontal="center" vertical="center" wrapText="1"/>
    </xf>
    <xf numFmtId="0" fontId="7" fillId="11" borderId="9" xfId="4" applyFont="1" applyFill="1" applyBorder="1" applyAlignment="1">
      <alignment horizontal="center" vertical="center" wrapText="1"/>
    </xf>
    <xf numFmtId="0" fontId="7" fillId="12" borderId="8" xfId="4" applyFont="1" applyFill="1" applyBorder="1" applyAlignment="1">
      <alignment horizontal="center" vertical="center" wrapText="1"/>
    </xf>
    <xf numFmtId="0" fontId="7" fillId="12" borderId="17" xfId="4" applyFont="1" applyFill="1" applyBorder="1" applyAlignment="1">
      <alignment horizontal="center" vertical="center" wrapText="1"/>
    </xf>
    <xf numFmtId="0" fontId="7" fillId="12" borderId="9" xfId="4" applyFont="1" applyFill="1" applyBorder="1" applyAlignment="1">
      <alignment horizontal="center" vertical="center" wrapText="1"/>
    </xf>
    <xf numFmtId="0" fontId="7" fillId="13" borderId="8" xfId="4" applyFont="1" applyFill="1" applyBorder="1" applyAlignment="1">
      <alignment horizontal="center" vertical="center" wrapText="1"/>
    </xf>
    <xf numFmtId="0" fontId="7" fillId="13" borderId="17" xfId="4" applyFont="1" applyFill="1" applyBorder="1" applyAlignment="1">
      <alignment horizontal="center" vertical="center" wrapText="1"/>
    </xf>
    <xf numFmtId="0" fontId="7" fillId="13" borderId="9" xfId="4" applyFont="1" applyFill="1" applyBorder="1" applyAlignment="1">
      <alignment horizontal="center" vertical="center" wrapText="1"/>
    </xf>
    <xf numFmtId="0" fontId="7" fillId="9" borderId="8" xfId="4" applyFont="1" applyFill="1" applyBorder="1" applyAlignment="1">
      <alignment horizontal="center" vertical="center" wrapText="1"/>
    </xf>
    <xf numFmtId="0" fontId="7" fillId="9" borderId="17" xfId="4" applyFont="1" applyFill="1" applyBorder="1" applyAlignment="1">
      <alignment horizontal="center" vertical="center" wrapText="1"/>
    </xf>
    <xf numFmtId="0" fontId="7" fillId="9" borderId="9" xfId="4" applyFont="1" applyFill="1" applyBorder="1" applyAlignment="1">
      <alignment horizontal="center" vertical="center" wrapText="1"/>
    </xf>
    <xf numFmtId="0" fontId="7" fillId="10" borderId="8" xfId="4" applyFont="1" applyFill="1" applyBorder="1" applyAlignment="1">
      <alignment horizontal="center" vertical="center" wrapText="1"/>
    </xf>
    <xf numFmtId="0" fontId="7" fillId="10" borderId="17" xfId="4" applyFont="1" applyFill="1" applyBorder="1" applyAlignment="1">
      <alignment horizontal="center" vertical="center" wrapText="1"/>
    </xf>
    <xf numFmtId="0" fontId="7" fillId="10" borderId="9" xfId="4" applyFont="1" applyFill="1" applyBorder="1" applyAlignment="1">
      <alignment horizontal="center" vertical="center" wrapText="1"/>
    </xf>
    <xf numFmtId="0" fontId="7" fillId="11" borderId="26" xfId="4" applyFont="1" applyFill="1" applyBorder="1" applyAlignment="1">
      <alignment horizontal="center" vertical="center" wrapText="1"/>
    </xf>
    <xf numFmtId="0" fontId="15" fillId="10" borderId="8" xfId="0" applyFont="1" applyFill="1" applyBorder="1" applyAlignment="1">
      <alignment horizontal="center" vertical="center" wrapText="1"/>
    </xf>
    <xf numFmtId="0" fontId="15" fillId="10" borderId="20" xfId="0" applyFont="1" applyFill="1" applyBorder="1" applyAlignment="1">
      <alignment horizontal="center" vertical="center" wrapText="1"/>
    </xf>
    <xf numFmtId="0" fontId="7" fillId="10" borderId="26" xfId="4" applyFont="1" applyFill="1" applyBorder="1" applyAlignment="1">
      <alignment horizontal="center" vertical="center" wrapText="1"/>
    </xf>
    <xf numFmtId="0" fontId="15" fillId="9" borderId="8" xfId="0" applyFont="1" applyFill="1" applyBorder="1" applyAlignment="1">
      <alignment horizontal="center" vertical="center" wrapText="1"/>
    </xf>
    <xf numFmtId="0" fontId="15" fillId="9" borderId="20" xfId="0" applyFont="1" applyFill="1" applyBorder="1" applyAlignment="1">
      <alignment horizontal="center" vertical="center" wrapText="1"/>
    </xf>
    <xf numFmtId="0" fontId="16" fillId="11" borderId="8" xfId="0" applyFont="1" applyFill="1" applyBorder="1" applyAlignment="1">
      <alignment horizontal="center" vertical="center" wrapText="1"/>
    </xf>
    <xf numFmtId="0" fontId="16" fillId="11" borderId="20" xfId="0" applyFont="1" applyFill="1" applyBorder="1" applyAlignment="1">
      <alignment horizontal="center" vertical="center" wrapText="1"/>
    </xf>
    <xf numFmtId="0" fontId="16" fillId="12" borderId="8" xfId="0" applyFont="1" applyFill="1" applyBorder="1" applyAlignment="1">
      <alignment horizontal="center" vertical="center" wrapText="1"/>
    </xf>
    <xf numFmtId="0" fontId="16" fillId="12" borderId="20" xfId="0" applyFont="1" applyFill="1" applyBorder="1" applyAlignment="1">
      <alignment horizontal="center" vertical="center" wrapText="1"/>
    </xf>
    <xf numFmtId="0" fontId="16" fillId="12" borderId="7" xfId="0" applyFont="1" applyFill="1" applyBorder="1" applyAlignment="1">
      <alignment horizontal="center" vertical="center" wrapText="1"/>
    </xf>
    <xf numFmtId="0" fontId="16" fillId="12" borderId="21" xfId="0" applyFont="1" applyFill="1" applyBorder="1" applyAlignment="1">
      <alignment horizontal="center" vertical="center" wrapText="1"/>
    </xf>
    <xf numFmtId="0" fontId="7" fillId="12" borderId="26" xfId="4" applyFont="1" applyFill="1" applyBorder="1" applyAlignment="1">
      <alignment horizontal="center" vertical="center" wrapText="1"/>
    </xf>
    <xf numFmtId="0" fontId="7" fillId="13" borderId="26" xfId="4" applyFont="1" applyFill="1" applyBorder="1" applyAlignment="1">
      <alignment horizontal="center" vertical="center" wrapText="1"/>
    </xf>
    <xf numFmtId="0" fontId="7" fillId="9" borderId="26" xfId="4"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9" fillId="3" borderId="8" xfId="0" applyFont="1" applyFill="1" applyBorder="1" applyAlignment="1">
      <alignment horizontal="left" vertical="center" wrapText="1"/>
    </xf>
    <xf numFmtId="17" fontId="10" fillId="3" borderId="8" xfId="0" applyNumberFormat="1" applyFont="1" applyFill="1" applyBorder="1" applyAlignment="1">
      <alignment horizontal="left" vertical="center" wrapText="1"/>
    </xf>
    <xf numFmtId="0" fontId="10" fillId="3" borderId="8" xfId="0" applyFont="1" applyFill="1" applyBorder="1" applyAlignment="1">
      <alignment horizontal="left" vertical="center" wrapText="1"/>
    </xf>
    <xf numFmtId="0" fontId="8" fillId="3" borderId="10"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7" fillId="14" borderId="9" xfId="0" applyFont="1" applyFill="1" applyBorder="1" applyAlignment="1">
      <alignment horizontal="center" vertical="center" wrapText="1"/>
    </xf>
    <xf numFmtId="14" fontId="2" fillId="14" borderId="9"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14" fontId="15" fillId="3" borderId="24" xfId="0" applyNumberFormat="1" applyFont="1" applyFill="1" applyBorder="1" applyAlignment="1">
      <alignment horizontal="center" vertical="center" wrapText="1"/>
    </xf>
  </cellXfs>
  <cellStyles count="8">
    <cellStyle name="Millares 2" xfId="2"/>
    <cellStyle name="Normal" xfId="0" builtinId="0"/>
    <cellStyle name="Normal 2" xfId="4"/>
    <cellStyle name="Normal 2 2" xfId="1"/>
    <cellStyle name="Normal 3" xfId="7"/>
    <cellStyle name="Normal 4" xfId="6"/>
    <cellStyle name="Porcentaje 2" xfId="3"/>
    <cellStyle name="Porcentual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garcia/Downloads/208-PLA-Ft-06%20Hoja%20de%20vida%20de%20indicado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Velez/Desktop/calidad%202016/Calidad%20julio%202016/Copia%20de%20208-PLA-Ft-05%20Matriz%20de%20Riesgos.%20Formulaci&#243;n%202016-j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cterización indicadores"/>
      <sheetName val="INFORMACIÓN"/>
    </sheetNames>
    <sheetDataSet>
      <sheetData sheetId="0">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A3" t="str">
            <v>Gestión estratégica</v>
          </cell>
        </row>
        <row r="4">
          <cell r="A4" t="str">
            <v>Prevención del Daño Antijurídico y Representación Judicial</v>
          </cell>
        </row>
        <row r="5">
          <cell r="A5" t="str">
            <v>Comunicaciones</v>
          </cell>
        </row>
        <row r="6">
          <cell r="A6" t="str">
            <v>Reasentamientos Humanos</v>
          </cell>
        </row>
        <row r="7">
          <cell r="A7" t="str">
            <v>Mejoramiento de Vivienda</v>
          </cell>
        </row>
        <row r="8">
          <cell r="A8" t="str">
            <v>Mejoramiento de Barrios</v>
          </cell>
        </row>
        <row r="9">
          <cell r="A9" t="str">
            <v>Urbanizaciones y Titulación</v>
          </cell>
        </row>
        <row r="10">
          <cell r="A10" t="str">
            <v>Servicio al Ciudadano</v>
          </cell>
        </row>
        <row r="11">
          <cell r="A11" t="str">
            <v>Administración y Control de Recursos</v>
          </cell>
        </row>
        <row r="12">
          <cell r="A12" t="str">
            <v>Administración de la Información</v>
          </cell>
        </row>
        <row r="13">
          <cell r="A13" t="str">
            <v>Adquisición de Bienes y Servicios</v>
          </cell>
        </row>
        <row r="14">
          <cell r="A14" t="str">
            <v>Gestión Humana</v>
          </cell>
        </row>
        <row r="15">
          <cell r="A15" t="str">
            <v>Evaluación de la Gestión</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28"/>
  <sheetViews>
    <sheetView topLeftCell="T1" zoomScale="60" zoomScaleNormal="60" workbookViewId="0">
      <selection activeCell="E14" sqref="E14"/>
    </sheetView>
  </sheetViews>
  <sheetFormatPr baseColWidth="10" defaultRowHeight="15" x14ac:dyDescent="0.25"/>
  <cols>
    <col min="1" max="1" width="25.42578125" style="3" customWidth="1"/>
    <col min="2" max="2" width="59.7109375" style="3" customWidth="1"/>
    <col min="3" max="3" width="6.85546875" style="15" customWidth="1"/>
    <col min="4" max="4" width="22.5703125" style="3" customWidth="1"/>
    <col min="5" max="5" width="28.42578125" style="3" customWidth="1"/>
    <col min="6" max="6" width="54.28515625" style="3" customWidth="1"/>
    <col min="7" max="7" width="10" style="3" customWidth="1"/>
    <col min="8" max="8" width="31" style="3" customWidth="1"/>
    <col min="9" max="9" width="15.7109375" style="3" customWidth="1"/>
    <col min="10" max="10" width="28.28515625" style="3" customWidth="1"/>
    <col min="11" max="11" width="5.85546875" style="30" customWidth="1"/>
    <col min="12" max="13" width="28.28515625" style="30" customWidth="1"/>
    <col min="14" max="14" width="8.7109375" style="30" customWidth="1"/>
    <col min="15" max="15" width="41.140625" style="30" customWidth="1"/>
    <col min="16" max="16" width="7.5703125" style="30" customWidth="1"/>
    <col min="17" max="17" width="28.28515625" style="30" customWidth="1"/>
    <col min="18" max="18" width="9" style="30" customWidth="1"/>
    <col min="19" max="20" width="28.28515625" style="30" customWidth="1"/>
    <col min="21" max="21" width="11.42578125" style="30" customWidth="1"/>
    <col min="22" max="22" width="28.28515625" style="30" customWidth="1"/>
    <col min="23" max="23" width="11.85546875" style="30" customWidth="1"/>
    <col min="24" max="24" width="16.5703125" style="30" customWidth="1"/>
    <col min="25" max="25" width="20.42578125" style="30" customWidth="1"/>
    <col min="26" max="26" width="47.5703125" style="30" customWidth="1"/>
    <col min="27" max="27" width="7.5703125" style="30" customWidth="1"/>
    <col min="28" max="28" width="11.42578125" style="3"/>
    <col min="29" max="29" width="18.28515625" style="3" customWidth="1"/>
    <col min="30" max="31" width="11.42578125" style="3"/>
    <col min="32" max="32" width="27.140625" style="3" customWidth="1"/>
    <col min="33" max="33" width="22.5703125" style="3" customWidth="1"/>
    <col min="34" max="34" width="22" style="16" customWidth="1"/>
    <col min="35" max="16384" width="11.42578125" style="3"/>
  </cols>
  <sheetData>
    <row r="2" spans="1:34" x14ac:dyDescent="0.25">
      <c r="A2" s="2" t="s">
        <v>0</v>
      </c>
      <c r="B2" s="17" t="s">
        <v>102</v>
      </c>
      <c r="C2" s="21"/>
      <c r="D2" s="43" t="s">
        <v>11</v>
      </c>
      <c r="E2" s="44"/>
      <c r="F2" s="45"/>
      <c r="H2" s="40" t="s">
        <v>25</v>
      </c>
      <c r="I2" s="40"/>
      <c r="J2" s="40"/>
      <c r="K2" s="21"/>
      <c r="L2" s="21"/>
      <c r="M2" s="21"/>
      <c r="N2" s="21"/>
      <c r="O2" s="21"/>
      <c r="P2" s="21"/>
      <c r="Q2" s="21"/>
      <c r="R2" s="21"/>
      <c r="S2" s="21"/>
      <c r="T2" s="21"/>
      <c r="U2" s="21"/>
      <c r="V2" s="21"/>
      <c r="W2" s="21"/>
      <c r="X2" s="21"/>
      <c r="Y2" s="21"/>
      <c r="Z2" s="21"/>
      <c r="AA2" s="21"/>
      <c r="AB2" s="4" t="s">
        <v>37</v>
      </c>
      <c r="AC2" s="4" t="s">
        <v>38</v>
      </c>
      <c r="AD2" s="4" t="s">
        <v>39</v>
      </c>
      <c r="AF2" s="4" t="s">
        <v>68</v>
      </c>
      <c r="AG2" s="4" t="s">
        <v>69</v>
      </c>
      <c r="AH2" s="4" t="s">
        <v>96</v>
      </c>
    </row>
    <row r="3" spans="1:34" ht="87" customHeight="1" x14ac:dyDescent="0.25">
      <c r="A3" s="5" t="s">
        <v>4</v>
      </c>
      <c r="B3" s="18" t="s">
        <v>103</v>
      </c>
      <c r="C3" s="19"/>
      <c r="D3" s="25" t="s">
        <v>127</v>
      </c>
      <c r="E3" s="37" t="s">
        <v>56</v>
      </c>
      <c r="F3" s="37"/>
      <c r="G3" s="6"/>
      <c r="H3" s="7" t="s">
        <v>22</v>
      </c>
      <c r="I3" s="7" t="s">
        <v>23</v>
      </c>
      <c r="J3" s="7" t="s">
        <v>24</v>
      </c>
      <c r="K3" s="21"/>
      <c r="L3" s="41" t="s">
        <v>27</v>
      </c>
      <c r="M3" s="42"/>
      <c r="N3" s="33"/>
      <c r="O3" s="27" t="s">
        <v>55</v>
      </c>
      <c r="P3" s="33"/>
      <c r="Q3" s="24" t="s">
        <v>52</v>
      </c>
      <c r="R3" s="33"/>
      <c r="S3" s="39" t="s">
        <v>31</v>
      </c>
      <c r="T3" s="39"/>
      <c r="U3" s="33"/>
      <c r="V3" s="24" t="s">
        <v>53</v>
      </c>
      <c r="W3" s="31"/>
      <c r="X3" s="40" t="s">
        <v>29</v>
      </c>
      <c r="Y3" s="40"/>
      <c r="Z3" s="40"/>
      <c r="AA3" s="31"/>
      <c r="AB3" s="9">
        <v>1</v>
      </c>
      <c r="AC3" s="9" t="s">
        <v>40</v>
      </c>
      <c r="AD3" s="9">
        <v>2015</v>
      </c>
      <c r="AF3" s="8" t="s">
        <v>70</v>
      </c>
      <c r="AG3" s="5" t="s">
        <v>82</v>
      </c>
      <c r="AH3" s="5" t="s">
        <v>82</v>
      </c>
    </row>
    <row r="4" spans="1:34" ht="89.25" customHeight="1" x14ac:dyDescent="0.25">
      <c r="A4" s="5" t="s">
        <v>101</v>
      </c>
      <c r="B4" s="18" t="s">
        <v>139</v>
      </c>
      <c r="C4" s="19"/>
      <c r="D4" s="25" t="s">
        <v>128</v>
      </c>
      <c r="E4" s="37" t="s">
        <v>57</v>
      </c>
      <c r="F4" s="37"/>
      <c r="G4" s="6"/>
      <c r="H4" s="8" t="s">
        <v>12</v>
      </c>
      <c r="I4" s="10">
        <v>5</v>
      </c>
      <c r="J4" s="8" t="s">
        <v>17</v>
      </c>
      <c r="K4" s="28"/>
      <c r="L4" s="7" t="s">
        <v>26</v>
      </c>
      <c r="M4" s="7" t="s">
        <v>23</v>
      </c>
      <c r="N4" s="21"/>
      <c r="O4" s="5" t="s">
        <v>134</v>
      </c>
      <c r="P4" s="21"/>
      <c r="Q4" s="1" t="s">
        <v>117</v>
      </c>
      <c r="R4" s="21"/>
      <c r="S4" s="7" t="s">
        <v>26</v>
      </c>
      <c r="T4" s="7" t="s">
        <v>23</v>
      </c>
      <c r="U4" s="21"/>
      <c r="V4" s="1" t="s">
        <v>120</v>
      </c>
      <c r="W4" s="32"/>
      <c r="X4" s="22" t="s">
        <v>22</v>
      </c>
      <c r="Y4" s="22" t="s">
        <v>23</v>
      </c>
      <c r="Z4" s="22" t="s">
        <v>24</v>
      </c>
      <c r="AA4" s="32"/>
      <c r="AB4" s="9">
        <f t="shared" ref="AB4:AB18" si="0">AB3+1</f>
        <v>2</v>
      </c>
      <c r="AC4" s="9" t="s">
        <v>41</v>
      </c>
      <c r="AD4" s="9">
        <f t="shared" ref="AD4:AD9" si="1">AD3+1</f>
        <v>2016</v>
      </c>
      <c r="AF4" s="5" t="s">
        <v>71</v>
      </c>
      <c r="AG4" s="5" t="s">
        <v>95</v>
      </c>
      <c r="AH4" s="5" t="s">
        <v>97</v>
      </c>
    </row>
    <row r="5" spans="1:34" ht="120" customHeight="1" x14ac:dyDescent="0.25">
      <c r="A5" s="5" t="s">
        <v>3</v>
      </c>
      <c r="B5" s="18" t="s">
        <v>104</v>
      </c>
      <c r="C5" s="19"/>
      <c r="D5" s="25" t="s">
        <v>129</v>
      </c>
      <c r="E5" s="37" t="s">
        <v>58</v>
      </c>
      <c r="F5" s="37"/>
      <c r="G5" s="6"/>
      <c r="H5" s="8" t="s">
        <v>13</v>
      </c>
      <c r="I5" s="10">
        <v>4</v>
      </c>
      <c r="J5" s="8" t="s">
        <v>18</v>
      </c>
      <c r="K5" s="28"/>
      <c r="L5" s="13" t="s">
        <v>125</v>
      </c>
      <c r="M5" s="9">
        <v>0.5</v>
      </c>
      <c r="N5" s="34"/>
      <c r="O5" s="5" t="s">
        <v>135</v>
      </c>
      <c r="P5" s="34"/>
      <c r="Q5" s="1" t="s">
        <v>118</v>
      </c>
      <c r="R5" s="34"/>
      <c r="S5" s="13" t="s">
        <v>32</v>
      </c>
      <c r="T5" s="9">
        <v>1</v>
      </c>
      <c r="U5" s="34"/>
      <c r="V5" s="1" t="s">
        <v>121</v>
      </c>
      <c r="W5" s="32"/>
      <c r="X5" s="26" t="s">
        <v>113</v>
      </c>
      <c r="Y5" s="10">
        <v>1</v>
      </c>
      <c r="Z5" s="23" t="s">
        <v>30</v>
      </c>
      <c r="AA5" s="32"/>
      <c r="AB5" s="9">
        <f t="shared" si="0"/>
        <v>3</v>
      </c>
      <c r="AC5" s="9" t="s">
        <v>42</v>
      </c>
      <c r="AD5" s="9">
        <f t="shared" si="1"/>
        <v>2017</v>
      </c>
      <c r="AF5" s="5" t="s">
        <v>72</v>
      </c>
      <c r="AG5" s="5" t="s">
        <v>85</v>
      </c>
      <c r="AH5" s="5" t="s">
        <v>83</v>
      </c>
    </row>
    <row r="6" spans="1:34" ht="129.75" customHeight="1" x14ac:dyDescent="0.25">
      <c r="A6" s="5" t="s">
        <v>8</v>
      </c>
      <c r="B6" s="18" t="s">
        <v>105</v>
      </c>
      <c r="C6" s="19"/>
      <c r="D6" s="25" t="s">
        <v>130</v>
      </c>
      <c r="E6" s="37" t="s">
        <v>59</v>
      </c>
      <c r="F6" s="37"/>
      <c r="G6" s="6"/>
      <c r="H6" s="8" t="s">
        <v>14</v>
      </c>
      <c r="I6" s="10">
        <v>3</v>
      </c>
      <c r="J6" s="8" t="s">
        <v>19</v>
      </c>
      <c r="K6" s="28"/>
      <c r="L6" s="13" t="s">
        <v>126</v>
      </c>
      <c r="M6" s="9">
        <v>1</v>
      </c>
      <c r="N6" s="34"/>
      <c r="O6" s="5" t="s">
        <v>136</v>
      </c>
      <c r="P6" s="34"/>
      <c r="Q6" s="1" t="s">
        <v>119</v>
      </c>
      <c r="R6" s="34"/>
      <c r="S6" s="13" t="s">
        <v>33</v>
      </c>
      <c r="T6" s="9">
        <v>2</v>
      </c>
      <c r="U6" s="34"/>
      <c r="V6" s="1" t="s">
        <v>122</v>
      </c>
      <c r="W6" s="32"/>
      <c r="X6" s="26" t="s">
        <v>114</v>
      </c>
      <c r="Y6" s="10">
        <v>2</v>
      </c>
      <c r="Z6" s="23" t="s">
        <v>65</v>
      </c>
      <c r="AA6" s="32"/>
      <c r="AB6" s="9">
        <f t="shared" si="0"/>
        <v>4</v>
      </c>
      <c r="AC6" s="9" t="s">
        <v>43</v>
      </c>
      <c r="AD6" s="9">
        <f t="shared" si="1"/>
        <v>2018</v>
      </c>
      <c r="AF6" s="5" t="s">
        <v>73</v>
      </c>
      <c r="AG6" s="5" t="s">
        <v>86</v>
      </c>
      <c r="AH6" s="5" t="s">
        <v>84</v>
      </c>
    </row>
    <row r="7" spans="1:34" ht="106.5" customHeight="1" x14ac:dyDescent="0.25">
      <c r="A7" s="5" t="s">
        <v>2</v>
      </c>
      <c r="B7" s="18" t="s">
        <v>107</v>
      </c>
      <c r="C7" s="19"/>
      <c r="D7" s="25" t="s">
        <v>66</v>
      </c>
      <c r="E7" s="37" t="s">
        <v>60</v>
      </c>
      <c r="F7" s="37"/>
      <c r="G7" s="6"/>
      <c r="H7" s="8" t="s">
        <v>15</v>
      </c>
      <c r="I7" s="10">
        <v>2</v>
      </c>
      <c r="J7" s="8" t="s">
        <v>20</v>
      </c>
      <c r="K7" s="28"/>
      <c r="L7" s="28"/>
      <c r="M7" s="28"/>
      <c r="N7" s="28"/>
      <c r="O7" s="5" t="s">
        <v>137</v>
      </c>
      <c r="P7" s="28"/>
      <c r="Q7" s="28"/>
      <c r="R7" s="28"/>
      <c r="S7" s="13" t="s">
        <v>34</v>
      </c>
      <c r="T7" s="9">
        <v>3</v>
      </c>
      <c r="U7" s="28"/>
      <c r="V7" s="28"/>
      <c r="W7" s="28"/>
      <c r="X7" s="26" t="s">
        <v>115</v>
      </c>
      <c r="Y7" s="10">
        <v>3</v>
      </c>
      <c r="Z7" s="23" t="s">
        <v>64</v>
      </c>
      <c r="AA7" s="28"/>
      <c r="AB7" s="9">
        <f t="shared" si="0"/>
        <v>5</v>
      </c>
      <c r="AC7" s="9" t="s">
        <v>44</v>
      </c>
      <c r="AD7" s="9">
        <f t="shared" si="1"/>
        <v>2019</v>
      </c>
      <c r="AF7" s="5" t="s">
        <v>74</v>
      </c>
      <c r="AG7" s="5" t="s">
        <v>87</v>
      </c>
      <c r="AH7" s="5" t="s">
        <v>98</v>
      </c>
    </row>
    <row r="8" spans="1:34" ht="90" customHeight="1" x14ac:dyDescent="0.25">
      <c r="A8" s="5" t="s">
        <v>1</v>
      </c>
      <c r="B8" s="18" t="s">
        <v>108</v>
      </c>
      <c r="C8" s="19"/>
      <c r="D8" s="25" t="s">
        <v>131</v>
      </c>
      <c r="E8" s="38" t="s">
        <v>28</v>
      </c>
      <c r="F8" s="38"/>
      <c r="G8" s="6"/>
      <c r="H8" s="8" t="s">
        <v>16</v>
      </c>
      <c r="I8" s="10">
        <v>1</v>
      </c>
      <c r="J8" s="8" t="s">
        <v>21</v>
      </c>
      <c r="K8" s="28"/>
      <c r="L8" s="24" t="s">
        <v>54</v>
      </c>
      <c r="M8" s="28"/>
      <c r="N8" s="28"/>
      <c r="O8" s="35" t="s">
        <v>138</v>
      </c>
      <c r="P8" s="28"/>
      <c r="Q8" s="28"/>
      <c r="R8" s="28"/>
      <c r="S8" s="13" t="s">
        <v>35</v>
      </c>
      <c r="T8" s="9">
        <v>4</v>
      </c>
      <c r="U8" s="28"/>
      <c r="V8" s="28"/>
      <c r="W8" s="28"/>
      <c r="X8" s="26" t="s">
        <v>116</v>
      </c>
      <c r="Y8" s="10">
        <v>4</v>
      </c>
      <c r="Z8" s="23" t="s">
        <v>63</v>
      </c>
      <c r="AA8" s="28"/>
      <c r="AB8" s="9">
        <f t="shared" si="0"/>
        <v>6</v>
      </c>
      <c r="AC8" s="9" t="s">
        <v>45</v>
      </c>
      <c r="AD8" s="9">
        <f t="shared" si="1"/>
        <v>2020</v>
      </c>
      <c r="AF8" s="5" t="s">
        <v>75</v>
      </c>
      <c r="AG8" s="5" t="s">
        <v>88</v>
      </c>
      <c r="AH8" s="5" t="s">
        <v>99</v>
      </c>
    </row>
    <row r="9" spans="1:34" ht="136.5" customHeight="1" x14ac:dyDescent="0.25">
      <c r="A9" s="5" t="s">
        <v>9</v>
      </c>
      <c r="B9" s="18" t="s">
        <v>106</v>
      </c>
      <c r="C9" s="19"/>
      <c r="D9" s="25" t="s">
        <v>132</v>
      </c>
      <c r="E9" s="38" t="s">
        <v>61</v>
      </c>
      <c r="F9" s="38"/>
      <c r="G9" s="6"/>
      <c r="H9" s="6"/>
      <c r="I9" s="11"/>
      <c r="J9" s="6"/>
      <c r="K9" s="29"/>
      <c r="L9" s="1" t="s">
        <v>123</v>
      </c>
      <c r="M9" s="29"/>
      <c r="N9" s="29"/>
      <c r="O9" s="29"/>
      <c r="P9" s="29"/>
      <c r="Q9" s="29"/>
      <c r="R9" s="29"/>
      <c r="S9" s="13" t="s">
        <v>36</v>
      </c>
      <c r="T9" s="14">
        <v>5</v>
      </c>
      <c r="U9" s="29"/>
      <c r="V9" s="29"/>
      <c r="W9" s="29"/>
      <c r="X9" s="29"/>
      <c r="Y9" s="29"/>
      <c r="Z9" s="29"/>
      <c r="AA9" s="29"/>
      <c r="AB9" s="9">
        <f t="shared" si="0"/>
        <v>7</v>
      </c>
      <c r="AC9" s="9" t="s">
        <v>46</v>
      </c>
      <c r="AD9" s="9">
        <f t="shared" si="1"/>
        <v>2021</v>
      </c>
      <c r="AF9" s="5" t="s">
        <v>76</v>
      </c>
      <c r="AG9" s="5" t="s">
        <v>89</v>
      </c>
      <c r="AH9" s="5" t="s">
        <v>100</v>
      </c>
    </row>
    <row r="10" spans="1:34" ht="69.75" customHeight="1" x14ac:dyDescent="0.25">
      <c r="A10" s="5" t="s">
        <v>5</v>
      </c>
      <c r="B10" s="18" t="s">
        <v>109</v>
      </c>
      <c r="C10" s="19"/>
      <c r="D10" s="25" t="s">
        <v>133</v>
      </c>
      <c r="E10" s="38" t="s">
        <v>62</v>
      </c>
      <c r="F10" s="38"/>
      <c r="G10" s="6"/>
      <c r="L10" s="1" t="s">
        <v>124</v>
      </c>
      <c r="AB10" s="9">
        <f>AB9+1</f>
        <v>8</v>
      </c>
      <c r="AC10" s="9" t="s">
        <v>47</v>
      </c>
      <c r="AD10" s="9"/>
      <c r="AF10" s="5" t="s">
        <v>77</v>
      </c>
      <c r="AG10" s="5" t="s">
        <v>90</v>
      </c>
    </row>
    <row r="11" spans="1:34" ht="100.5" customHeight="1" x14ac:dyDescent="0.25">
      <c r="A11" s="12" t="s">
        <v>6</v>
      </c>
      <c r="B11" s="18" t="s">
        <v>140</v>
      </c>
      <c r="C11" s="19"/>
      <c r="G11" s="6"/>
      <c r="AB11" s="9">
        <f t="shared" si="0"/>
        <v>9</v>
      </c>
      <c r="AC11" s="9" t="s">
        <v>48</v>
      </c>
      <c r="AD11" s="9"/>
      <c r="AF11" s="5" t="s">
        <v>78</v>
      </c>
      <c r="AG11" s="5" t="s">
        <v>91</v>
      </c>
    </row>
    <row r="12" spans="1:34" ht="57.75" customHeight="1" x14ac:dyDescent="0.25">
      <c r="A12" s="12" t="s">
        <v>67</v>
      </c>
      <c r="B12" s="18" t="s">
        <v>111</v>
      </c>
      <c r="C12" s="19"/>
      <c r="G12" s="6"/>
      <c r="AB12" s="9">
        <f t="shared" si="0"/>
        <v>10</v>
      </c>
      <c r="AC12" s="9" t="s">
        <v>49</v>
      </c>
      <c r="AD12" s="9"/>
      <c r="AF12" s="5" t="s">
        <v>79</v>
      </c>
      <c r="AG12" s="5" t="s">
        <v>92</v>
      </c>
    </row>
    <row r="13" spans="1:34" ht="66" customHeight="1" x14ac:dyDescent="0.25">
      <c r="A13" s="12" t="s">
        <v>7</v>
      </c>
      <c r="B13" s="18" t="s">
        <v>110</v>
      </c>
      <c r="C13" s="19"/>
      <c r="G13" s="6"/>
      <c r="AB13" s="9">
        <f t="shared" si="0"/>
        <v>11</v>
      </c>
      <c r="AC13" s="9" t="s">
        <v>50</v>
      </c>
      <c r="AD13" s="9"/>
      <c r="AF13" s="5" t="s">
        <v>80</v>
      </c>
      <c r="AG13" s="5" t="s">
        <v>93</v>
      </c>
    </row>
    <row r="14" spans="1:34" ht="105" customHeight="1" x14ac:dyDescent="0.25">
      <c r="A14" s="12" t="s">
        <v>10</v>
      </c>
      <c r="B14" s="18" t="s">
        <v>112</v>
      </c>
      <c r="C14" s="19"/>
      <c r="G14" s="6"/>
      <c r="AB14" s="9">
        <f t="shared" si="0"/>
        <v>12</v>
      </c>
      <c r="AC14" s="9" t="s">
        <v>51</v>
      </c>
      <c r="AD14" s="9"/>
      <c r="AF14" s="5" t="s">
        <v>81</v>
      </c>
      <c r="AG14" s="5" t="s">
        <v>94</v>
      </c>
    </row>
    <row r="15" spans="1:34" ht="90" customHeight="1" x14ac:dyDescent="0.25">
      <c r="B15" s="6"/>
      <c r="C15" s="20"/>
      <c r="G15" s="6"/>
      <c r="AB15" s="9">
        <f t="shared" si="0"/>
        <v>13</v>
      </c>
      <c r="AC15" s="9"/>
      <c r="AD15" s="9"/>
    </row>
    <row r="16" spans="1:34" x14ac:dyDescent="0.25">
      <c r="AB16" s="9">
        <f t="shared" si="0"/>
        <v>14</v>
      </c>
      <c r="AC16" s="9"/>
      <c r="AD16" s="9"/>
    </row>
    <row r="17" spans="11:30" x14ac:dyDescent="0.25">
      <c r="K17" s="31"/>
      <c r="L17" s="31"/>
      <c r="M17" s="31"/>
      <c r="N17" s="31"/>
      <c r="O17" s="31"/>
      <c r="P17" s="31"/>
      <c r="Q17" s="31"/>
      <c r="R17" s="31"/>
      <c r="S17" s="31"/>
      <c r="T17" s="31"/>
      <c r="U17" s="31"/>
      <c r="V17" s="31"/>
      <c r="W17" s="31"/>
      <c r="X17" s="31"/>
      <c r="Y17" s="31"/>
      <c r="Z17" s="31"/>
      <c r="AA17" s="31"/>
      <c r="AB17" s="9">
        <f t="shared" si="0"/>
        <v>15</v>
      </c>
      <c r="AC17" s="9"/>
      <c r="AD17" s="9"/>
    </row>
    <row r="18" spans="11:30" x14ac:dyDescent="0.25">
      <c r="K18" s="32"/>
      <c r="L18" s="32"/>
      <c r="M18" s="32"/>
      <c r="N18" s="32"/>
      <c r="O18" s="32"/>
      <c r="P18" s="32"/>
      <c r="Q18" s="32"/>
      <c r="R18" s="32"/>
      <c r="S18" s="32"/>
      <c r="T18" s="32"/>
      <c r="U18" s="32"/>
      <c r="V18" s="32"/>
      <c r="W18" s="32"/>
      <c r="X18" s="32"/>
      <c r="Y18" s="32"/>
      <c r="Z18" s="32"/>
      <c r="AA18" s="32"/>
      <c r="AB18" s="9">
        <f t="shared" si="0"/>
        <v>16</v>
      </c>
      <c r="AC18" s="9"/>
      <c r="AD18" s="9"/>
    </row>
    <row r="19" spans="11:30" x14ac:dyDescent="0.25">
      <c r="AB19" s="11"/>
      <c r="AC19" s="11"/>
    </row>
    <row r="20" spans="11:30" x14ac:dyDescent="0.25">
      <c r="AB20" s="11"/>
      <c r="AC20" s="11"/>
    </row>
    <row r="21" spans="11:30" x14ac:dyDescent="0.25">
      <c r="AB21" s="11"/>
      <c r="AC21" s="11"/>
    </row>
    <row r="22" spans="11:30" x14ac:dyDescent="0.25">
      <c r="AB22" s="11"/>
      <c r="AC22" s="11"/>
    </row>
    <row r="23" spans="11:30" x14ac:dyDescent="0.25">
      <c r="AB23" s="11"/>
      <c r="AC23" s="11"/>
    </row>
    <row r="24" spans="11:30" x14ac:dyDescent="0.25">
      <c r="AB24" s="11"/>
      <c r="AC24" s="11"/>
    </row>
    <row r="25" spans="11:30" x14ac:dyDescent="0.25">
      <c r="AB25" s="11"/>
      <c r="AC25" s="11"/>
    </row>
    <row r="26" spans="11:30" x14ac:dyDescent="0.25">
      <c r="AB26" s="11"/>
      <c r="AC26" s="11"/>
    </row>
    <row r="27" spans="11:30" x14ac:dyDescent="0.25">
      <c r="AB27" s="11"/>
      <c r="AC27" s="11"/>
    </row>
    <row r="28" spans="11:30" x14ac:dyDescent="0.25">
      <c r="AB28" s="11"/>
      <c r="AC28" s="11"/>
    </row>
  </sheetData>
  <mergeCells count="13">
    <mergeCell ref="S3:T3"/>
    <mergeCell ref="X3:Z3"/>
    <mergeCell ref="L3:M3"/>
    <mergeCell ref="D2:F2"/>
    <mergeCell ref="H2:J2"/>
    <mergeCell ref="E3:F3"/>
    <mergeCell ref="E4:F4"/>
    <mergeCell ref="E10:F10"/>
    <mergeCell ref="E5:F5"/>
    <mergeCell ref="E6:F6"/>
    <mergeCell ref="E7:F7"/>
    <mergeCell ref="E8:F8"/>
    <mergeCell ref="E9:F9"/>
  </mergeCells>
  <pageMargins left="0.70866141732283472" right="0.70866141732283472" top="0.74803149606299213" bottom="0.74803149606299213" header="0.31496062992125984" footer="0.31496062992125984"/>
  <pageSetup scale="1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14"/>
  <sheetViews>
    <sheetView tabSelected="1" topLeftCell="AC12" zoomScale="70" zoomScaleNormal="70" workbookViewId="0">
      <selection activeCell="AI15" sqref="AI15"/>
    </sheetView>
  </sheetViews>
  <sheetFormatPr baseColWidth="10" defaultRowHeight="12.75" x14ac:dyDescent="0.2"/>
  <cols>
    <col min="2" max="2" width="30" customWidth="1"/>
    <col min="3" max="3" width="19.42578125" customWidth="1"/>
    <col min="4" max="4" width="22.140625" customWidth="1"/>
    <col min="5" max="5" width="18.5703125" customWidth="1"/>
    <col min="6" max="6" width="13" customWidth="1"/>
    <col min="7" max="7" width="21.28515625" customWidth="1"/>
    <col min="8" max="8" width="23.42578125" customWidth="1"/>
    <col min="9" max="9" width="21.5703125" customWidth="1"/>
    <col min="10" max="10" width="16.140625" customWidth="1"/>
    <col min="11" max="11" width="25.7109375" customWidth="1"/>
    <col min="12" max="12" width="25.85546875" customWidth="1"/>
    <col min="13" max="13" width="25.28515625" customWidth="1"/>
    <col min="14" max="14" width="23.28515625" customWidth="1"/>
    <col min="15" max="15" width="18.42578125" customWidth="1"/>
    <col min="16" max="16" width="11.140625" customWidth="1"/>
    <col min="17" max="17" width="14.85546875" bestFit="1" customWidth="1"/>
    <col min="18" max="18" width="15.7109375" bestFit="1" customWidth="1"/>
    <col min="19" max="19" width="22" bestFit="1" customWidth="1"/>
    <col min="20" max="20" width="14.42578125" bestFit="1" customWidth="1"/>
    <col min="21" max="21" width="15.7109375" bestFit="1" customWidth="1"/>
    <col min="22" max="22" width="14" bestFit="1" customWidth="1"/>
    <col min="23" max="23" width="16" bestFit="1" customWidth="1"/>
    <col min="24" max="24" width="35.42578125" bestFit="1" customWidth="1"/>
    <col min="25" max="25" width="24.5703125" bestFit="1" customWidth="1"/>
    <col min="26" max="26" width="15" bestFit="1" customWidth="1"/>
    <col min="27" max="27" width="13.85546875" bestFit="1" customWidth="1"/>
    <col min="28" max="28" width="27.7109375" bestFit="1" customWidth="1"/>
    <col min="29" max="29" width="21.42578125" bestFit="1" customWidth="1"/>
    <col min="30" max="30" width="53.5703125" bestFit="1" customWidth="1"/>
    <col min="31" max="31" width="5.85546875" bestFit="1" customWidth="1"/>
    <col min="32" max="32" width="33.5703125" bestFit="1" customWidth="1"/>
    <col min="33" max="33" width="31.140625" bestFit="1" customWidth="1"/>
  </cols>
  <sheetData>
    <row r="1" spans="1:33" ht="18.75" thickBot="1" x14ac:dyDescent="0.25">
      <c r="A1" s="81" t="s">
        <v>141</v>
      </c>
      <c r="B1" s="82"/>
      <c r="C1" s="82"/>
      <c r="D1" s="82"/>
      <c r="E1" s="82"/>
      <c r="F1" s="82"/>
      <c r="G1" s="82"/>
      <c r="H1" s="82"/>
      <c r="I1" s="82"/>
      <c r="J1" s="82"/>
      <c r="K1" s="82"/>
      <c r="L1" s="82"/>
      <c r="M1" s="82"/>
      <c r="N1" s="82"/>
      <c r="O1" s="82"/>
      <c r="P1" s="82"/>
      <c r="Q1" s="82"/>
      <c r="R1" s="82"/>
      <c r="S1" s="82"/>
      <c r="T1" s="82"/>
      <c r="U1" s="82"/>
      <c r="V1" s="82"/>
      <c r="W1" s="82"/>
      <c r="X1" s="82"/>
      <c r="Y1" s="83"/>
      <c r="Z1" s="84" t="s">
        <v>180</v>
      </c>
      <c r="AA1" s="84"/>
      <c r="AB1" s="84"/>
      <c r="AC1" s="84"/>
      <c r="AD1" s="85">
        <v>42978</v>
      </c>
      <c r="AE1" s="86"/>
      <c r="AF1" s="86"/>
      <c r="AG1" s="86"/>
    </row>
    <row r="2" spans="1:33" ht="16.5" x14ac:dyDescent="0.2">
      <c r="A2" s="87" t="s">
        <v>142</v>
      </c>
      <c r="B2" s="90" t="s">
        <v>143</v>
      </c>
      <c r="C2" s="93" t="s">
        <v>144</v>
      </c>
      <c r="D2" s="94"/>
      <c r="E2" s="94"/>
      <c r="F2" s="94"/>
      <c r="G2" s="94"/>
      <c r="H2" s="94"/>
      <c r="I2" s="94"/>
      <c r="J2" s="94"/>
      <c r="K2" s="94"/>
      <c r="L2" s="94"/>
      <c r="M2" s="94"/>
      <c r="N2" s="94"/>
      <c r="O2" s="94"/>
      <c r="P2" s="94"/>
      <c r="Q2" s="94"/>
      <c r="R2" s="94"/>
      <c r="S2" s="94"/>
      <c r="T2" s="94"/>
      <c r="U2" s="94"/>
      <c r="V2" s="94"/>
      <c r="W2" s="94"/>
      <c r="X2" s="95" t="s">
        <v>145</v>
      </c>
      <c r="Y2" s="95" t="s">
        <v>146</v>
      </c>
      <c r="Z2" s="95" t="s">
        <v>147</v>
      </c>
      <c r="AA2" s="95" t="s">
        <v>148</v>
      </c>
      <c r="AB2" s="95" t="s">
        <v>149</v>
      </c>
      <c r="AC2" s="95" t="s">
        <v>150</v>
      </c>
      <c r="AD2" s="95" t="s">
        <v>151</v>
      </c>
      <c r="AE2" s="98" t="s">
        <v>152</v>
      </c>
      <c r="AF2" s="95" t="s">
        <v>153</v>
      </c>
      <c r="AG2" s="78" t="s">
        <v>154</v>
      </c>
    </row>
    <row r="3" spans="1:33" ht="22.5" customHeight="1" x14ac:dyDescent="0.2">
      <c r="A3" s="88"/>
      <c r="B3" s="91"/>
      <c r="C3" s="101" t="s">
        <v>155</v>
      </c>
      <c r="D3" s="102"/>
      <c r="E3" s="102"/>
      <c r="F3" s="102"/>
      <c r="G3" s="102"/>
      <c r="H3" s="103"/>
      <c r="I3" s="104" t="s">
        <v>156</v>
      </c>
      <c r="J3" s="105"/>
      <c r="K3" s="105"/>
      <c r="L3" s="105"/>
      <c r="M3" s="105"/>
      <c r="N3" s="105"/>
      <c r="O3" s="106"/>
      <c r="P3" s="107" t="s">
        <v>157</v>
      </c>
      <c r="Q3" s="107"/>
      <c r="R3" s="107"/>
      <c r="S3" s="107"/>
      <c r="T3" s="107"/>
      <c r="U3" s="107"/>
      <c r="V3" s="108" t="s">
        <v>158</v>
      </c>
      <c r="W3" s="108"/>
      <c r="X3" s="96"/>
      <c r="Y3" s="96"/>
      <c r="Z3" s="96"/>
      <c r="AA3" s="96"/>
      <c r="AB3" s="96"/>
      <c r="AC3" s="96"/>
      <c r="AD3" s="96"/>
      <c r="AE3" s="99"/>
      <c r="AF3" s="96"/>
      <c r="AG3" s="79"/>
    </row>
    <row r="4" spans="1:33" ht="57" customHeight="1" x14ac:dyDescent="0.2">
      <c r="A4" s="88"/>
      <c r="B4" s="91"/>
      <c r="C4" s="67" t="s">
        <v>159</v>
      </c>
      <c r="D4" s="67" t="s">
        <v>160</v>
      </c>
      <c r="E4" s="67" t="s">
        <v>161</v>
      </c>
      <c r="F4" s="67" t="s">
        <v>162</v>
      </c>
      <c r="G4" s="67" t="s">
        <v>163</v>
      </c>
      <c r="H4" s="67" t="s">
        <v>164</v>
      </c>
      <c r="I4" s="64" t="s">
        <v>165</v>
      </c>
      <c r="J4" s="64" t="s">
        <v>166</v>
      </c>
      <c r="K4" s="64" t="s">
        <v>167</v>
      </c>
      <c r="L4" s="64" t="s">
        <v>168</v>
      </c>
      <c r="M4" s="64" t="s">
        <v>169</v>
      </c>
      <c r="N4" s="64" t="s">
        <v>170</v>
      </c>
      <c r="O4" s="64" t="s">
        <v>171</v>
      </c>
      <c r="P4" s="69" t="s">
        <v>172</v>
      </c>
      <c r="Q4" s="69" t="s">
        <v>173</v>
      </c>
      <c r="R4" s="69" t="s">
        <v>174</v>
      </c>
      <c r="S4" s="69" t="s">
        <v>175</v>
      </c>
      <c r="T4" s="69" t="s">
        <v>176</v>
      </c>
      <c r="U4" s="69" t="s">
        <v>177</v>
      </c>
      <c r="V4" s="71" t="s">
        <v>178</v>
      </c>
      <c r="W4" s="73" t="s">
        <v>179</v>
      </c>
      <c r="X4" s="96"/>
      <c r="Y4" s="96"/>
      <c r="Z4" s="96"/>
      <c r="AA4" s="96"/>
      <c r="AB4" s="96"/>
      <c r="AC4" s="96"/>
      <c r="AD4" s="96"/>
      <c r="AE4" s="99"/>
      <c r="AF4" s="96"/>
      <c r="AG4" s="79"/>
    </row>
    <row r="5" spans="1:33" ht="75" customHeight="1" thickBot="1" x14ac:dyDescent="0.25">
      <c r="A5" s="89"/>
      <c r="B5" s="92"/>
      <c r="C5" s="68"/>
      <c r="D5" s="68"/>
      <c r="E5" s="68"/>
      <c r="F5" s="68"/>
      <c r="G5" s="68"/>
      <c r="H5" s="68"/>
      <c r="I5" s="65"/>
      <c r="J5" s="65"/>
      <c r="K5" s="65"/>
      <c r="L5" s="65"/>
      <c r="M5" s="65"/>
      <c r="N5" s="65"/>
      <c r="O5" s="65"/>
      <c r="P5" s="70"/>
      <c r="Q5" s="70"/>
      <c r="R5" s="70"/>
      <c r="S5" s="70"/>
      <c r="T5" s="70"/>
      <c r="U5" s="70"/>
      <c r="V5" s="72"/>
      <c r="W5" s="74"/>
      <c r="X5" s="97"/>
      <c r="Y5" s="97"/>
      <c r="Z5" s="97"/>
      <c r="AA5" s="97"/>
      <c r="AB5" s="97"/>
      <c r="AC5" s="97"/>
      <c r="AD5" s="97"/>
      <c r="AE5" s="100"/>
      <c r="AF5" s="97"/>
      <c r="AG5" s="80"/>
    </row>
    <row r="6" spans="1:33" ht="192" customHeight="1" thickTop="1" x14ac:dyDescent="0.2">
      <c r="A6" s="46">
        <v>1</v>
      </c>
      <c r="B6" s="76" t="s">
        <v>181</v>
      </c>
      <c r="C6" s="77"/>
      <c r="D6" s="77"/>
      <c r="E6" s="77"/>
      <c r="F6" s="77"/>
      <c r="G6" s="77"/>
      <c r="H6" s="77" t="s">
        <v>182</v>
      </c>
      <c r="I6" s="66" t="s">
        <v>182</v>
      </c>
      <c r="J6" s="66"/>
      <c r="K6" s="66" t="s">
        <v>182</v>
      </c>
      <c r="L6" s="66" t="s">
        <v>182</v>
      </c>
      <c r="M6" s="66"/>
      <c r="N6" s="66"/>
      <c r="O6" s="66" t="s">
        <v>182</v>
      </c>
      <c r="P6" s="63"/>
      <c r="Q6" s="63"/>
      <c r="R6" s="63"/>
      <c r="S6" s="63"/>
      <c r="T6" s="63"/>
      <c r="U6" s="63"/>
      <c r="V6" s="75"/>
      <c r="W6" s="75"/>
      <c r="X6" s="109" t="s">
        <v>207</v>
      </c>
      <c r="Y6" s="109" t="s">
        <v>183</v>
      </c>
      <c r="Z6" s="110">
        <v>42767</v>
      </c>
      <c r="AA6" s="110">
        <v>43100</v>
      </c>
      <c r="AB6" s="109" t="s">
        <v>208</v>
      </c>
      <c r="AC6" s="109" t="s">
        <v>184</v>
      </c>
      <c r="AD6" s="111" t="s">
        <v>209</v>
      </c>
      <c r="AE6" s="36">
        <v>0.66</v>
      </c>
      <c r="AF6" s="111"/>
      <c r="AG6" s="112"/>
    </row>
    <row r="7" spans="1:33" ht="139.5" customHeight="1" x14ac:dyDescent="0.2">
      <c r="A7" s="46"/>
      <c r="B7" s="55" t="s">
        <v>181</v>
      </c>
      <c r="C7" s="58"/>
      <c r="D7" s="58"/>
      <c r="E7" s="58"/>
      <c r="F7" s="58"/>
      <c r="G7" s="58"/>
      <c r="H7" s="58" t="s">
        <v>182</v>
      </c>
      <c r="I7" s="61" t="s">
        <v>182</v>
      </c>
      <c r="J7" s="61"/>
      <c r="K7" s="61" t="s">
        <v>182</v>
      </c>
      <c r="L7" s="61" t="s">
        <v>182</v>
      </c>
      <c r="M7" s="61"/>
      <c r="N7" s="61"/>
      <c r="O7" s="61" t="s">
        <v>182</v>
      </c>
      <c r="P7" s="49"/>
      <c r="Q7" s="49"/>
      <c r="R7" s="49"/>
      <c r="S7" s="49"/>
      <c r="T7" s="49"/>
      <c r="U7" s="49"/>
      <c r="V7" s="52"/>
      <c r="W7" s="52"/>
      <c r="X7" s="109" t="s">
        <v>207</v>
      </c>
      <c r="Y7" s="109" t="s">
        <v>183</v>
      </c>
      <c r="Z7" s="110">
        <v>42767</v>
      </c>
      <c r="AA7" s="110">
        <v>43100</v>
      </c>
      <c r="AB7" s="109" t="s">
        <v>208</v>
      </c>
      <c r="AC7" s="109" t="s">
        <v>184</v>
      </c>
      <c r="AD7" s="111" t="s">
        <v>209</v>
      </c>
      <c r="AE7" s="36">
        <v>0.66</v>
      </c>
      <c r="AF7" s="111"/>
      <c r="AG7" s="112"/>
    </row>
    <row r="8" spans="1:33" ht="210" customHeight="1" x14ac:dyDescent="0.2">
      <c r="A8" s="47"/>
      <c r="B8" s="56" t="s">
        <v>181</v>
      </c>
      <c r="C8" s="59"/>
      <c r="D8" s="59"/>
      <c r="E8" s="59"/>
      <c r="F8" s="59"/>
      <c r="G8" s="59"/>
      <c r="H8" s="59" t="s">
        <v>182</v>
      </c>
      <c r="I8" s="62" t="s">
        <v>182</v>
      </c>
      <c r="J8" s="62"/>
      <c r="K8" s="62" t="s">
        <v>182</v>
      </c>
      <c r="L8" s="62" t="s">
        <v>182</v>
      </c>
      <c r="M8" s="62"/>
      <c r="N8" s="62"/>
      <c r="O8" s="62" t="s">
        <v>182</v>
      </c>
      <c r="P8" s="50"/>
      <c r="Q8" s="50"/>
      <c r="R8" s="50"/>
      <c r="S8" s="50"/>
      <c r="T8" s="50"/>
      <c r="U8" s="50"/>
      <c r="V8" s="53"/>
      <c r="W8" s="53"/>
      <c r="X8" s="109" t="s">
        <v>207</v>
      </c>
      <c r="Y8" s="109" t="s">
        <v>183</v>
      </c>
      <c r="Z8" s="110">
        <v>42767</v>
      </c>
      <c r="AA8" s="110">
        <v>43100</v>
      </c>
      <c r="AB8" s="109" t="s">
        <v>208</v>
      </c>
      <c r="AC8" s="109" t="s">
        <v>184</v>
      </c>
      <c r="AD8" s="111" t="s">
        <v>209</v>
      </c>
      <c r="AE8" s="36">
        <v>0.66</v>
      </c>
      <c r="AF8" s="111"/>
      <c r="AG8" s="112"/>
    </row>
    <row r="9" spans="1:33" ht="63.75" x14ac:dyDescent="0.2">
      <c r="A9" s="46">
        <v>2</v>
      </c>
      <c r="B9" s="54" t="s">
        <v>205</v>
      </c>
      <c r="C9" s="57"/>
      <c r="D9" s="57"/>
      <c r="E9" s="57"/>
      <c r="F9" s="57"/>
      <c r="G9" s="57"/>
      <c r="H9" s="57"/>
      <c r="I9" s="60"/>
      <c r="J9" s="60"/>
      <c r="K9" s="60"/>
      <c r="L9" s="60"/>
      <c r="M9" s="60"/>
      <c r="N9" s="60" t="s">
        <v>182</v>
      </c>
      <c r="O9" s="60" t="s">
        <v>182</v>
      </c>
      <c r="P9" s="48"/>
      <c r="Q9" s="48" t="s">
        <v>182</v>
      </c>
      <c r="R9" s="48"/>
      <c r="S9" s="48" t="s">
        <v>182</v>
      </c>
      <c r="T9" s="48"/>
      <c r="U9" s="48"/>
      <c r="V9" s="51"/>
      <c r="W9" s="51"/>
      <c r="X9" s="109" t="s">
        <v>210</v>
      </c>
      <c r="Y9" s="109" t="s">
        <v>189</v>
      </c>
      <c r="Z9" s="110">
        <v>42736</v>
      </c>
      <c r="AA9" s="110">
        <v>43100</v>
      </c>
      <c r="AB9" s="109" t="s">
        <v>190</v>
      </c>
      <c r="AC9" s="109" t="s">
        <v>194</v>
      </c>
      <c r="AD9" s="111" t="s">
        <v>196</v>
      </c>
      <c r="AE9" s="36">
        <v>0.66</v>
      </c>
      <c r="AF9" s="111"/>
      <c r="AG9" s="112"/>
    </row>
    <row r="10" spans="1:33" ht="127.5" x14ac:dyDescent="0.2">
      <c r="A10" s="46"/>
      <c r="B10" s="55"/>
      <c r="C10" s="58"/>
      <c r="D10" s="58"/>
      <c r="E10" s="58"/>
      <c r="F10" s="58"/>
      <c r="G10" s="58"/>
      <c r="H10" s="58"/>
      <c r="I10" s="61"/>
      <c r="J10" s="61"/>
      <c r="K10" s="61"/>
      <c r="L10" s="61"/>
      <c r="M10" s="61"/>
      <c r="N10" s="61"/>
      <c r="O10" s="61"/>
      <c r="P10" s="49"/>
      <c r="Q10" s="49"/>
      <c r="R10" s="49"/>
      <c r="S10" s="49"/>
      <c r="T10" s="49"/>
      <c r="U10" s="49"/>
      <c r="V10" s="52"/>
      <c r="W10" s="52"/>
      <c r="X10" s="109" t="s">
        <v>185</v>
      </c>
      <c r="Y10" s="109" t="s">
        <v>189</v>
      </c>
      <c r="Z10" s="110">
        <v>42736</v>
      </c>
      <c r="AA10" s="110">
        <v>43100</v>
      </c>
      <c r="AB10" s="109" t="s">
        <v>211</v>
      </c>
      <c r="AC10" s="109" t="s">
        <v>195</v>
      </c>
      <c r="AD10" s="109" t="s">
        <v>197</v>
      </c>
      <c r="AE10" s="36">
        <v>0.66</v>
      </c>
      <c r="AF10" s="111" t="s">
        <v>199</v>
      </c>
      <c r="AG10" s="111"/>
    </row>
    <row r="11" spans="1:33" ht="114.75" x14ac:dyDescent="0.2">
      <c r="A11" s="47"/>
      <c r="B11" s="56"/>
      <c r="C11" s="59"/>
      <c r="D11" s="59"/>
      <c r="E11" s="59"/>
      <c r="F11" s="59"/>
      <c r="G11" s="59"/>
      <c r="H11" s="59"/>
      <c r="I11" s="62"/>
      <c r="J11" s="62"/>
      <c r="K11" s="62"/>
      <c r="L11" s="62"/>
      <c r="M11" s="62"/>
      <c r="N11" s="62"/>
      <c r="O11" s="62"/>
      <c r="P11" s="50"/>
      <c r="Q11" s="50"/>
      <c r="R11" s="50"/>
      <c r="S11" s="50"/>
      <c r="T11" s="50"/>
      <c r="U11" s="50"/>
      <c r="V11" s="53"/>
      <c r="W11" s="53"/>
      <c r="X11" s="109" t="s">
        <v>186</v>
      </c>
      <c r="Y11" s="109" t="s">
        <v>189</v>
      </c>
      <c r="Z11" s="110">
        <v>42736</v>
      </c>
      <c r="AA11" s="110">
        <v>43100</v>
      </c>
      <c r="AB11" s="109" t="s">
        <v>191</v>
      </c>
      <c r="AC11" s="109" t="s">
        <v>203</v>
      </c>
      <c r="AD11" s="109" t="s">
        <v>204</v>
      </c>
      <c r="AE11" s="36">
        <v>0.66</v>
      </c>
      <c r="AF11" s="111" t="s">
        <v>200</v>
      </c>
      <c r="AG11" s="111"/>
    </row>
    <row r="12" spans="1:33" ht="76.5" x14ac:dyDescent="0.2">
      <c r="A12" s="46">
        <v>3</v>
      </c>
      <c r="B12" s="54" t="s">
        <v>206</v>
      </c>
      <c r="C12" s="57"/>
      <c r="D12" s="57"/>
      <c r="E12" s="57"/>
      <c r="F12" s="57"/>
      <c r="G12" s="57"/>
      <c r="H12" s="57"/>
      <c r="I12" s="60"/>
      <c r="J12" s="60"/>
      <c r="K12" s="60"/>
      <c r="L12" s="60"/>
      <c r="M12" s="60"/>
      <c r="N12" s="60" t="s">
        <v>182</v>
      </c>
      <c r="O12" s="60" t="s">
        <v>182</v>
      </c>
      <c r="P12" s="48"/>
      <c r="Q12" s="48"/>
      <c r="R12" s="48"/>
      <c r="S12" s="48"/>
      <c r="T12" s="48"/>
      <c r="U12" s="48"/>
      <c r="V12" s="51"/>
      <c r="W12" s="51"/>
      <c r="X12" s="109" t="s">
        <v>212</v>
      </c>
      <c r="Y12" s="109" t="s">
        <v>189</v>
      </c>
      <c r="Z12" s="110">
        <v>42736</v>
      </c>
      <c r="AA12" s="110">
        <v>43100</v>
      </c>
      <c r="AB12" s="109" t="s">
        <v>192</v>
      </c>
      <c r="AC12" s="109" t="s">
        <v>213</v>
      </c>
      <c r="AD12" s="109"/>
      <c r="AE12" s="36">
        <v>0</v>
      </c>
      <c r="AF12" s="111" t="s">
        <v>201</v>
      </c>
      <c r="AG12" s="111"/>
    </row>
    <row r="13" spans="1:33" ht="51" x14ac:dyDescent="0.2">
      <c r="A13" s="46"/>
      <c r="B13" s="55"/>
      <c r="C13" s="58"/>
      <c r="D13" s="58"/>
      <c r="E13" s="58"/>
      <c r="F13" s="58"/>
      <c r="G13" s="58"/>
      <c r="H13" s="58"/>
      <c r="I13" s="61"/>
      <c r="J13" s="61"/>
      <c r="K13" s="61"/>
      <c r="L13" s="61"/>
      <c r="M13" s="61"/>
      <c r="N13" s="61"/>
      <c r="O13" s="61"/>
      <c r="P13" s="49"/>
      <c r="Q13" s="49"/>
      <c r="R13" s="49"/>
      <c r="S13" s="49"/>
      <c r="T13" s="49"/>
      <c r="U13" s="49"/>
      <c r="V13" s="52"/>
      <c r="W13" s="52"/>
      <c r="X13" s="109" t="s">
        <v>187</v>
      </c>
      <c r="Y13" s="109" t="s">
        <v>189</v>
      </c>
      <c r="Z13" s="110">
        <v>42736</v>
      </c>
      <c r="AA13" s="110">
        <v>43100</v>
      </c>
      <c r="AB13" s="109" t="s">
        <v>211</v>
      </c>
      <c r="AC13" s="109" t="s">
        <v>214</v>
      </c>
      <c r="AD13" s="109" t="s">
        <v>198</v>
      </c>
      <c r="AE13" s="36">
        <v>0.66</v>
      </c>
      <c r="AF13" s="111" t="s">
        <v>202</v>
      </c>
      <c r="AG13" s="111"/>
    </row>
    <row r="14" spans="1:33" ht="114.75" x14ac:dyDescent="0.2">
      <c r="A14" s="47"/>
      <c r="B14" s="56"/>
      <c r="C14" s="59"/>
      <c r="D14" s="59"/>
      <c r="E14" s="59"/>
      <c r="F14" s="59"/>
      <c r="G14" s="59"/>
      <c r="H14" s="59"/>
      <c r="I14" s="62"/>
      <c r="J14" s="62"/>
      <c r="K14" s="62"/>
      <c r="L14" s="62"/>
      <c r="M14" s="62"/>
      <c r="N14" s="62"/>
      <c r="O14" s="62"/>
      <c r="P14" s="50"/>
      <c r="Q14" s="50"/>
      <c r="R14" s="50"/>
      <c r="S14" s="50"/>
      <c r="T14" s="50"/>
      <c r="U14" s="50"/>
      <c r="V14" s="53"/>
      <c r="W14" s="53"/>
      <c r="X14" s="109" t="s">
        <v>188</v>
      </c>
      <c r="Y14" s="109" t="s">
        <v>189</v>
      </c>
      <c r="Z14" s="110">
        <v>42736</v>
      </c>
      <c r="AA14" s="110">
        <v>43100</v>
      </c>
      <c r="AB14" s="109" t="s">
        <v>193</v>
      </c>
      <c r="AC14" s="109" t="s">
        <v>203</v>
      </c>
      <c r="AD14" s="109" t="s">
        <v>204</v>
      </c>
      <c r="AE14" s="36">
        <v>0.66</v>
      </c>
      <c r="AF14" s="111" t="s">
        <v>200</v>
      </c>
      <c r="AG14" s="111"/>
    </row>
  </sheetData>
  <mergeCells count="110">
    <mergeCell ref="AG2:AG5"/>
    <mergeCell ref="A1:Y1"/>
    <mergeCell ref="Z1:AC1"/>
    <mergeCell ref="AD1:AG1"/>
    <mergeCell ref="A2:A5"/>
    <mergeCell ref="B2:B5"/>
    <mergeCell ref="C2:W2"/>
    <mergeCell ref="X2:X5"/>
    <mergeCell ref="Y2:Y5"/>
    <mergeCell ref="Z2:Z5"/>
    <mergeCell ref="AA2:AA5"/>
    <mergeCell ref="AB2:AB5"/>
    <mergeCell ref="AC2:AC5"/>
    <mergeCell ref="AD2:AD5"/>
    <mergeCell ref="AE2:AE5"/>
    <mergeCell ref="AF2:AF5"/>
    <mergeCell ref="C3:H3"/>
    <mergeCell ref="I3:O3"/>
    <mergeCell ref="P3:U3"/>
    <mergeCell ref="V3:W3"/>
    <mergeCell ref="C4:C5"/>
    <mergeCell ref="D4:D5"/>
    <mergeCell ref="E4:E5"/>
    <mergeCell ref="F4:F5"/>
    <mergeCell ref="A6:A8"/>
    <mergeCell ref="B6:B8"/>
    <mergeCell ref="C6:C8"/>
    <mergeCell ref="D6:D8"/>
    <mergeCell ref="E6:E8"/>
    <mergeCell ref="F6:F8"/>
    <mergeCell ref="G6:G8"/>
    <mergeCell ref="O4:O5"/>
    <mergeCell ref="P4:P5"/>
    <mergeCell ref="H6:H8"/>
    <mergeCell ref="I6:I8"/>
    <mergeCell ref="J6:J8"/>
    <mergeCell ref="K6:K8"/>
    <mergeCell ref="L6:L8"/>
    <mergeCell ref="N6:N8"/>
    <mergeCell ref="O6:O8"/>
    <mergeCell ref="P6:P8"/>
    <mergeCell ref="U4:U5"/>
    <mergeCell ref="V4:V5"/>
    <mergeCell ref="W4:W5"/>
    <mergeCell ref="R4:R5"/>
    <mergeCell ref="S4:S5"/>
    <mergeCell ref="T6:T8"/>
    <mergeCell ref="U6:U8"/>
    <mergeCell ref="V6:V8"/>
    <mergeCell ref="W6:W8"/>
    <mergeCell ref="R6:R8"/>
    <mergeCell ref="S6:S8"/>
    <mergeCell ref="T4:T5"/>
    <mergeCell ref="Q6:Q8"/>
    <mergeCell ref="N4:N5"/>
    <mergeCell ref="M6:M8"/>
    <mergeCell ref="G9:G11"/>
    <mergeCell ref="H9:H11"/>
    <mergeCell ref="I9:I11"/>
    <mergeCell ref="J9:J11"/>
    <mergeCell ref="K9:K11"/>
    <mergeCell ref="G4:G5"/>
    <mergeCell ref="H4:H5"/>
    <mergeCell ref="I4:I5"/>
    <mergeCell ref="J4:J5"/>
    <mergeCell ref="K4:K5"/>
    <mergeCell ref="L4:L5"/>
    <mergeCell ref="M4:M5"/>
    <mergeCell ref="Q4:Q5"/>
    <mergeCell ref="B9:B11"/>
    <mergeCell ref="C9:C11"/>
    <mergeCell ref="D9:D11"/>
    <mergeCell ref="E9:E11"/>
    <mergeCell ref="F9:F11"/>
    <mergeCell ref="V9:V11"/>
    <mergeCell ref="W9:W11"/>
    <mergeCell ref="Q9:Q11"/>
    <mergeCell ref="R9:R11"/>
    <mergeCell ref="S9:S11"/>
    <mergeCell ref="T9:T11"/>
    <mergeCell ref="U9:U11"/>
    <mergeCell ref="L9:L11"/>
    <mergeCell ref="M9:M11"/>
    <mergeCell ref="N9:N11"/>
    <mergeCell ref="O9:O11"/>
    <mergeCell ref="P9:P11"/>
    <mergeCell ref="A12:A14"/>
    <mergeCell ref="A9:A11"/>
    <mergeCell ref="U12:U14"/>
    <mergeCell ref="V12:V14"/>
    <mergeCell ref="W12:W14"/>
    <mergeCell ref="P12:P14"/>
    <mergeCell ref="Q12:Q14"/>
    <mergeCell ref="R12:R14"/>
    <mergeCell ref="S12:S14"/>
    <mergeCell ref="T12:T14"/>
    <mergeCell ref="B12:B14"/>
    <mergeCell ref="C12:C14"/>
    <mergeCell ref="D12:D14"/>
    <mergeCell ref="E12:E14"/>
    <mergeCell ref="F12:F14"/>
    <mergeCell ref="G12:G14"/>
    <mergeCell ref="H12:H14"/>
    <mergeCell ref="I12:I14"/>
    <mergeCell ref="J12:J14"/>
    <mergeCell ref="K12:K14"/>
    <mergeCell ref="L12:L14"/>
    <mergeCell ref="M12:M14"/>
    <mergeCell ref="N12:N14"/>
    <mergeCell ref="O12:O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INFORMACIÓN</vt:lpstr>
      <vt:lpstr>ANTITRAMITES</vt:lpstr>
      <vt:lpstr>INFORMACIÓN!DIA</vt:lpstr>
    </vt:vector>
  </TitlesOfParts>
  <Company>CAJA DE LA VIVIENDA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AFQuimbayo</dc:creator>
  <cp:lastModifiedBy>Héctor Andrés Mejía Mejía</cp:lastModifiedBy>
  <cp:lastPrinted>2016-06-28T21:40:01Z</cp:lastPrinted>
  <dcterms:created xsi:type="dcterms:W3CDTF">2006-10-31T20:51:49Z</dcterms:created>
  <dcterms:modified xsi:type="dcterms:W3CDTF">2017-09-14T13:04:53Z</dcterms:modified>
</cp:coreProperties>
</file>