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C:\Users\HaMejia\Desktop\informe de actividades\septiembre\plan anticorrupcion\definitivo\"/>
    </mc:Choice>
  </mc:AlternateContent>
  <bookViews>
    <workbookView xWindow="0" yWindow="0" windowWidth="20460" windowHeight="7200" firstSheet="1" activeTab="1"/>
  </bookViews>
  <sheets>
    <sheet name="INFORMACIÓN" sheetId="6" state="hidden" r:id="rId1"/>
    <sheet name="ANTITRAMITES" sheetId="9" r:id="rId2"/>
  </sheets>
  <externalReferences>
    <externalReference r:id="rId3"/>
    <externalReference r:id="rId4"/>
  </externalReferences>
  <definedNames>
    <definedName name="Clasificacion">#REF!</definedName>
    <definedName name="DI">INFORMACIÓN!#REF!</definedName>
    <definedName name="DIA" localSheetId="0">INFORMACIÓN!$AB$3:$AB$18</definedName>
    <definedName name="Frecuencia">[1]Hoja1!$C$2:$C$8</definedName>
    <definedName name="Herramienta">[1]Hoja1!$E$2:$E$10</definedName>
    <definedName name="Proceso">[2]INFORMACIÓN!$A$3:$A$15</definedName>
    <definedName name="Procesos">#REF!</definedName>
    <definedName name="Tendencia">[1]Hoja1!$D$2:$D$4</definedName>
    <definedName name="Tipo">[1]Hoja1!$A$2:$A$8</definedName>
  </definedNames>
  <calcPr calcId="171027"/>
</workbook>
</file>

<file path=xl/calcChain.xml><?xml version="1.0" encoding="utf-8"?>
<calcChain xmlns="http://schemas.openxmlformats.org/spreadsheetml/2006/main">
  <c r="AD4" i="6" l="1"/>
  <c r="AD5" i="6"/>
  <c r="AD6" i="6"/>
  <c r="AD7" i="6"/>
  <c r="AD8" i="6"/>
  <c r="AD9" i="6"/>
  <c r="AB4" i="6"/>
  <c r="AB5" i="6"/>
  <c r="AB6" i="6"/>
  <c r="AB7" i="6"/>
  <c r="AB8" i="6"/>
  <c r="AB9" i="6"/>
  <c r="AB10" i="6"/>
  <c r="AB11" i="6"/>
  <c r="AB12" i="6"/>
  <c r="AB13" i="6"/>
  <c r="AB14" i="6"/>
  <c r="AB15" i="6"/>
  <c r="AB16" i="6"/>
  <c r="AB17" i="6"/>
  <c r="AB18" i="6"/>
</calcChain>
</file>

<file path=xl/sharedStrings.xml><?xml version="1.0" encoding="utf-8"?>
<sst xmlns="http://schemas.openxmlformats.org/spreadsheetml/2006/main" count="263" uniqueCount="215">
  <si>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</si>
  <si>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</si>
  <si>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</si>
  <si>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</si>
  <si>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</si>
  <si>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</si>
  <si>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</si>
  <si>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</si>
  <si>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</si>
  <si>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</si>
  <si>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</si>
  <si>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</si>
  <si>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</si>
  <si>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</si>
  <si>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</si>
  <si>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</si>
  <si>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</si>
  <si>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</si>
  <si>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</si>
  <si>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</si>
  <si>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</si>
  <si>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</si>
  <si>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</si>
  <si>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</si>
  <si>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</si>
  <si>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</si>
  <si>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</si>
  <si>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</si>
  <si>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</si>
  <si>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</si>
  <si>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</si>
  <si>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</si>
  <si>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</si>
  <si>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</si>
  <si>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</si>
  <si>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</si>
  <si>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</si>
  <si>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</si>
  <si>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</si>
  <si>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</si>
  <si>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</si>
  <si>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</si>
  <si>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</si>
  <si>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</si>
  <si>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</si>
  <si>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</si>
  <si>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</si>
  <si>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</si>
  <si>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</si>
  <si>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</si>
  <si>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</si>
  <si>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</si>
  <si>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</si>
  <si>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</si>
  <si>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</si>
  <si>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</si>
  <si>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</si>
  <si>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</si>
  <si>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</si>
  <si>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</si>
  <si>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</si>
  <si>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</si>
  <si>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</si>
  <si>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</si>
  <si>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</si>
  <si>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</si>
  <si>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</si>
  <si>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</si>
  <si>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</si>
  <si>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</si>
  <si>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</si>
  <si>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</si>
  <si>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</si>
  <si>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</si>
  <si>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</si>
  <si>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</si>
  <si>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</si>
  <si>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</si>
  <si>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</si>
  <si>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</si>
  <si>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</si>
  <si>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</si>
  <si>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</si>
  <si>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</si>
  <si>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</si>
  <si>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</si>
  <si>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</si>
  <si>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</si>
  <si>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</si>
  <si>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</si>
  <si>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</si>
  <si>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</si>
  <si>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</si>
  <si>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</si>
  <si>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</si>
  <si>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</si>
  <si>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</si>
  <si>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</si>
  <si>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</si>
  <si>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</si>
  <si>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</si>
  <si>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</si>
  <si>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</si>
  <si>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</si>
  <si>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</si>
  <si>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</si>
  <si>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</si>
  <si>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</si>
  <si>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</si>
  <si>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</si>
  <si>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</si>
  <si>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</si>
  <si>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</si>
  <si>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</si>
  <si>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</si>
  <si>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</si>
  <si>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</si>
  <si>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</si>
  <si>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</si>
  <si>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</si>
  <si>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</si>
  <si>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</si>
  <si>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</si>
  <si>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</si>
  <si>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</si>
  <si>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</si>
  <si>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</si>
  <si>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</si>
  <si>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</si>
  <si>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</si>
  <si>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</si>
  <si>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</si>
  <si>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</si>
  <si>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</si>
  <si>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</si>
  <si>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</si>
  <si>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</si>
  <si>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</si>
  <si>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</si>
  <si>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</si>
  <si>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</si>
  <si>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</si>
  <si>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</si>
  <si>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</si>
  <si>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</si>
  <si>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</si>
  <si>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</si>
  <si>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</si>
  <si>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</si>
  <si>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</si>
  <si>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</si>
  <si>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</si>
  <si>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</si>
  <si>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</si>
  <si>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</si>
  <si>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</si>
  <si>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</si>
  <si>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</si>
  <si>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</si>
  <si>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</si>
  <si>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</si>
  <si>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</si>
  <si>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</si>
  <si>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</si>
  <si>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</si>
  <si>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</si>
  <si>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</si>
  <si>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</si>
  <si>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</si>
  <si>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</si>
  <si>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</si>
  <si>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</si>
  <si>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</si>
  <si>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</si>
  <si>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</si>
  <si>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</si>
  <si>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</si>
  <si>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</si>
  <si>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</si>
  <si>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</si>
  <si>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 xml:space="preserve">Fecha de Corte: </t>
  </si>
  <si>
    <t>Trámite Postulación Bien(es) Fiscales Titulables a sus Ocupantes
(TITULACIÓN POR EL MECANISMO DE PERTENENCIA</t>
  </si>
  <si>
    <t>X</t>
  </si>
  <si>
    <t>Director (a) Urbanizaciones y Titulación</t>
  </si>
  <si>
    <t>208-PLA-FT-54  REGISTRO DE REUNIÓN v1 donde se evidencia cuales fueron los ítems revisados y que requieren ser modificados</t>
  </si>
  <si>
    <t>Visitas por parte del equipo social a los beneficiarios en su lugar de residencia.</t>
  </si>
  <si>
    <t>Crear, actualizar, socializar e implementar  los formatos y procedimientos del Proceso de Reasentamientos .</t>
  </si>
  <si>
    <t>Traslado de funcionarios del equipo técnico a las viviendas de los beneficiarios</t>
  </si>
  <si>
    <t>Crear, actualizar, socializar e implementar  los formatos y procedimientos del Proceso de Reasentamientos.</t>
  </si>
  <si>
    <t>Director (a) Reasentamientos</t>
  </si>
  <si>
    <t xml:space="preserve">Disminución en el tiempo de atención a los beneficiarios </t>
  </si>
  <si>
    <t>Optimizar la gestión del proceso de Reasentamientos.</t>
  </si>
  <si>
    <t>Reducción del tiempo en el desembolso (2 meses)</t>
  </si>
  <si>
    <t>Optimizar la gestión del proceso de reasentamientos.</t>
  </si>
  <si>
    <t xml:space="preserve">Beneficiarios, atendidos oportunamente, entregando la información requerida en el tiempo oportuno </t>
  </si>
  <si>
    <t>Número de visitas del área social para recepción de documentos y dar información del estado del proceso a las familias. Control llevado cada mes, para evidenciar las actividades ejecutadas.</t>
  </si>
  <si>
    <t xml:space="preserve">Se maneja por parte del equipo social, cronograma de atención al ciudadano.
</t>
  </si>
  <si>
    <t xml:space="preserve">Se han realizado 1061 visitas. </t>
  </si>
  <si>
    <t xml:space="preserve">El área técnica ha realizado 800 visitas a los beneficiarios.
</t>
  </si>
  <si>
    <t>El área social realiza reportes mensuales con planes de trabajo sobre las visitas y los productos de las mismas.</t>
  </si>
  <si>
    <t>Se encuentran publicados en la carpeta de calidad.
El 28 de agosto se realizó capacitación con el fin de socializar la modificación de los formatos.
Listados de asistencia.</t>
  </si>
  <si>
    <t xml:space="preserve">Se está realizando la modificación del decreto 255 del 2013, razón por la cual no se procederá por ahora a la modificación de la resolución 740 del 2015.
</t>
  </si>
  <si>
    <t>El área técnica realiza reportes mensuales con planes de trabajo sobre las visitas y los productos de las mismas.</t>
  </si>
  <si>
    <t xml:space="preserve">Se ajustó la documentación del proceso de Reasentamientos (Formatos y procedimientos) , los cuales se encuentran publicados en la carpeta de calidad. </t>
  </si>
  <si>
    <t>Actualización de 18 formatos - Proceso Reasentamientos Humanos. Modificación de 4 procedimientos y creación de 1 procedimiento adicional.</t>
  </si>
  <si>
    <t>Trámite Postulación Programa(s) Reubicación de asentamientos humanos ubicados en zonas de alto riesgo
(REASENTAMIENTOS)</t>
  </si>
  <si>
    <t>Trámite Enajenación voluntaria de inmuebles
(208-REAS-Pr-04 ADQUISICIÓN DE PREDIOS)</t>
  </si>
  <si>
    <t>En la Administración Bogotá Mejor para Todos, estamos trabajando  por oferta y no demanda, es decir vamos a terreno casa a casa para ubicar a los adjudicatarios y ocupantes, de tal manera que se recojan los documentos y se diligencien los formatos requeridos de acuerdo a la ruta de titulación adecuada, de esta manera logramos masividad en la titulación de predios.</t>
  </si>
  <si>
    <t xml:space="preserve">_Reducción de tiempos para los trámites de acuerdo a los mecanismos de titulación --Disminución de costos al ciudadano </t>
  </si>
  <si>
    <t>Al trabajar por oferta se han disminuido  los tiempos para la elaboración del titulo, el equipo social se encarga de entregar el expediente completo al equipo jurídico para la elaboración de la resolución, en este proceso se han  incluìdo los formatos : Formato ayuda de memoria código 208-TIT-FT-38, Censo social beneficiarios titulación código 208-TIT-Ft-54 y Citación a beneficiarios por visita fallida código 208-TIT-Ft-04 con base en la información obtenida y el requerimiento del beneficiario de acuerdo al mecanismo que requiere se diligencia el formato del caso para adelantar su solicitud.</t>
  </si>
  <si>
    <r>
      <t>Atención de 1 funcionario, más en horas pico</t>
    </r>
    <r>
      <rPr>
        <sz val="10"/>
        <rFont val="Arial"/>
        <family val="2"/>
      </rPr>
      <t>, para brindar una mejor atención a la ciudadanía</t>
    </r>
  </si>
  <si>
    <t>Disminución de desplazamientos de los beneficiarios a la CVP, ahorrándoles tiempo y gastos.</t>
  </si>
  <si>
    <t>Constitución de depósitos a favor de terceros.</t>
  </si>
  <si>
    <t xml:space="preserve">Resolución, que acoge la Constitución de depósitos a favor de terceros. </t>
  </si>
  <si>
    <t>Número de visitas del área técnica para recepción del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</si>
</sst>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x14ac:knownFonts="1">
    <font>
      <sz val="10"/>
      <name val="Arial"/>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sz val="10"/>
      <color theme="1"/>
      <name val="Arial"/>
      <family val="2"/>
    </font>
    <font>
      <b/>
      <sz val="13"/>
      <color theme="1"/>
      <name val="Arial"/>
      <family val="2"/>
    </font>
    <font>
      <b/>
      <sz val="14"/>
      <color theme="1"/>
      <name val="Arial"/>
      <family val="2"/>
    </font>
    <font>
      <b/>
      <sz val="12"/>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b/>
      <sz val="11"/>
      <color theme="1"/>
      <name val="Arial"/>
      <family val="2"/>
    </font>
    <font>
      <sz val="10"/>
      <color rgb="FF000000"/>
      <name val="Arial"/>
      <family val="2"/>
    </font>
  </fonts>
  <fills count="15">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rgb="FF00FF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thin">
        <color indexed="64"/>
      </right>
      <top style="double">
        <color indexed="64"/>
      </top>
      <bottom/>
      <diagonal/>
    </border>
  </borders>
  <cellStyleXfs count="8">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2" fillId="0" borderId="0"/>
  </cellStyleXfs>
  <cellXfs count="113">
    <xf numFmtId="0" fontId="0" fillId="0" borderId="0" xfId="0"/>
    <xf numFmtId="0" fontId="2" fillId="0" borderId="1" xfId="0" applyFont="1" applyBorder="1" applyAlignment="1">
      <alignment vertical="center"/>
    </xf>
    <xf numFmtId="0" fontId="4" fillId="2" borderId="1" xfId="0" applyFont="1" applyFill="1" applyBorder="1" applyAlignment="1">
      <alignment horizontal="center"/>
    </xf>
    <xf numFmtId="0" fontId="5"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1"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0" xfId="0" applyFont="1" applyBorder="1"/>
    <xf numFmtId="0" fontId="5" fillId="0" borderId="0" xfId="0" applyFont="1" applyAlignment="1">
      <alignment vertical="center" wrapText="1"/>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vertic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9" fontId="2" fillId="3" borderId="9" xfId="3"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7" fillId="3" borderId="16" xfId="4" applyFont="1" applyFill="1" applyBorder="1" applyAlignment="1">
      <alignment horizontal="center" vertical="center" wrapText="1"/>
    </xf>
    <xf numFmtId="0" fontId="7" fillId="3" borderId="25" xfId="4" applyFont="1" applyFill="1" applyBorder="1" applyAlignment="1">
      <alignment horizontal="center" vertical="center" wrapText="1"/>
    </xf>
    <xf numFmtId="0" fontId="7" fillId="11" borderId="8" xfId="4" applyFont="1" applyFill="1" applyBorder="1" applyAlignment="1">
      <alignment horizontal="center" vertical="center" wrapText="1"/>
    </xf>
    <xf numFmtId="0" fontId="7" fillId="11" borderId="17" xfId="4" applyFont="1" applyFill="1" applyBorder="1" applyAlignment="1">
      <alignment horizontal="center" vertical="center" wrapText="1"/>
    </xf>
    <xf numFmtId="0" fontId="7" fillId="11" borderId="9" xfId="4" applyFont="1" applyFill="1" applyBorder="1" applyAlignment="1">
      <alignment horizontal="center" vertical="center" wrapText="1"/>
    </xf>
    <xf numFmtId="0" fontId="7" fillId="12" borderId="8" xfId="4" applyFont="1" applyFill="1" applyBorder="1" applyAlignment="1">
      <alignment horizontal="center" vertical="center" wrapText="1"/>
    </xf>
    <xf numFmtId="0" fontId="7" fillId="12" borderId="17" xfId="4" applyFont="1" applyFill="1" applyBorder="1" applyAlignment="1">
      <alignment horizontal="center" vertical="center" wrapText="1"/>
    </xf>
    <xf numFmtId="0" fontId="7" fillId="12" borderId="9" xfId="4" applyFont="1" applyFill="1" applyBorder="1" applyAlignment="1">
      <alignment horizontal="center" vertical="center" wrapText="1"/>
    </xf>
    <xf numFmtId="0" fontId="7" fillId="13" borderId="8" xfId="4" applyFont="1" applyFill="1" applyBorder="1" applyAlignment="1">
      <alignment horizontal="center" vertical="center" wrapText="1"/>
    </xf>
    <xf numFmtId="0" fontId="7" fillId="13" borderId="17" xfId="4" applyFont="1" applyFill="1" applyBorder="1" applyAlignment="1">
      <alignment horizontal="center" vertical="center" wrapText="1"/>
    </xf>
    <xf numFmtId="0" fontId="7" fillId="13" borderId="9" xfId="4" applyFont="1" applyFill="1" applyBorder="1" applyAlignment="1">
      <alignment horizontal="center" vertical="center" wrapText="1"/>
    </xf>
    <xf numFmtId="0" fontId="7" fillId="9" borderId="8" xfId="4" applyFont="1" applyFill="1" applyBorder="1" applyAlignment="1">
      <alignment horizontal="center" vertical="center" wrapText="1"/>
    </xf>
    <xf numFmtId="0" fontId="7" fillId="9" borderId="17" xfId="4" applyFont="1" applyFill="1" applyBorder="1" applyAlignment="1">
      <alignment horizontal="center" vertical="center" wrapText="1"/>
    </xf>
    <xf numFmtId="0" fontId="7" fillId="9" borderId="9" xfId="4" applyFont="1" applyFill="1" applyBorder="1" applyAlignment="1">
      <alignment horizontal="center" vertical="center" wrapText="1"/>
    </xf>
    <xf numFmtId="0" fontId="7" fillId="10" borderId="8" xfId="4" applyFont="1" applyFill="1" applyBorder="1" applyAlignment="1">
      <alignment horizontal="center" vertical="center" wrapText="1"/>
    </xf>
    <xf numFmtId="0" fontId="7" fillId="10" borderId="17" xfId="4" applyFont="1" applyFill="1" applyBorder="1" applyAlignment="1">
      <alignment horizontal="center" vertical="center" wrapText="1"/>
    </xf>
    <xf numFmtId="0" fontId="7" fillId="10" borderId="9" xfId="4" applyFont="1" applyFill="1" applyBorder="1" applyAlignment="1">
      <alignment horizontal="center" vertical="center" wrapText="1"/>
    </xf>
    <xf numFmtId="0" fontId="7" fillId="11" borderId="26" xfId="4"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7" fillId="10" borderId="26" xfId="4"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6" fillId="12" borderId="20"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2" borderId="21" xfId="0" applyFont="1" applyFill="1" applyBorder="1" applyAlignment="1">
      <alignment horizontal="center" vertical="center" wrapText="1"/>
    </xf>
    <xf numFmtId="0" fontId="7" fillId="12" borderId="26" xfId="4" applyFont="1" applyFill="1" applyBorder="1" applyAlignment="1">
      <alignment horizontal="center" vertical="center" wrapText="1"/>
    </xf>
    <xf numFmtId="0" fontId="7" fillId="13" borderId="26" xfId="4" applyFont="1" applyFill="1" applyBorder="1" applyAlignment="1">
      <alignment horizontal="center" vertical="center" wrapText="1"/>
    </xf>
    <xf numFmtId="0" fontId="7" fillId="9" borderId="26" xfId="4"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3" borderId="8" xfId="0" applyFont="1" applyFill="1" applyBorder="1" applyAlignment="1">
      <alignment horizontal="left" vertical="center" wrapText="1"/>
    </xf>
    <xf numFmtId="17" fontId="10" fillId="3" borderId="8" xfId="0" applyNumberFormat="1" applyFont="1" applyFill="1" applyBorder="1" applyAlignment="1">
      <alignment horizontal="left" vertical="center" wrapText="1"/>
    </xf>
    <xf numFmtId="0" fontId="10" fillId="3" borderId="8" xfId="0" applyFont="1" applyFill="1" applyBorder="1" applyAlignment="1">
      <alignment horizontal="left" vertical="center" wrapText="1"/>
    </xf>
    <xf numFmtId="0" fontId="8" fillId="3" borderId="1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7" fillId="14" borderId="9" xfId="0" applyFont="1" applyFill="1" applyBorder="1" applyAlignment="1">
      <alignment horizontal="center" vertical="center" wrapText="1"/>
    </xf>
    <xf numFmtId="14" fontId="2" fillId="14" borderId="9"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14" fontId="15" fillId="3" borderId="24" xfId="0" applyNumberFormat="1" applyFont="1" applyFill="1" applyBorder="1" applyAlignment="1">
      <alignment horizontal="center" vertical="center" wrapText="1"/>
    </xf>
  </cellXfs>
  <cellStyles count="8">
    <cellStyle name="Millares 2" xfId="2"/>
    <cellStyle name="Normal" xfId="0" builtinId="0"/>
    <cellStyle name="Normal 2" xfId="4"/>
    <cellStyle name="Normal 2 2" xfId="1"/>
    <cellStyle name="Normal 3" xfId="7"/>
    <cellStyle name="Normal 4" xfId="6"/>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3" customWidth="1"/>
    <col min="2" max="2" width="59.7109375" style="3" customWidth="1"/>
    <col min="3" max="3" width="6.85546875" style="15" customWidth="1"/>
    <col min="4" max="4" width="22.5703125" style="3" customWidth="1"/>
    <col min="5" max="5" width="28.42578125" style="3" customWidth="1"/>
    <col min="6" max="6" width="54.28515625" style="3" customWidth="1"/>
    <col min="7" max="7" width="10" style="3" customWidth="1"/>
    <col min="8" max="8" width="31" style="3" customWidth="1"/>
    <col min="9" max="9" width="15.7109375" style="3" customWidth="1"/>
    <col min="10" max="10" width="28.28515625" style="3" customWidth="1"/>
    <col min="11" max="11" width="5.85546875" style="30" customWidth="1"/>
    <col min="12" max="13" width="28.28515625" style="30" customWidth="1"/>
    <col min="14" max="14" width="8.7109375" style="30" customWidth="1"/>
    <col min="15" max="15" width="41.140625" style="30" customWidth="1"/>
    <col min="16" max="16" width="7.5703125" style="30" customWidth="1"/>
    <col min="17" max="17" width="28.28515625" style="30" customWidth="1"/>
    <col min="18" max="18" width="9" style="30" customWidth="1"/>
    <col min="19" max="20" width="28.28515625" style="30" customWidth="1"/>
    <col min="21" max="21" width="11.42578125" style="30" customWidth="1"/>
    <col min="22" max="22" width="28.28515625" style="30" customWidth="1"/>
    <col min="23" max="23" width="11.85546875" style="30" customWidth="1"/>
    <col min="24" max="24" width="16.5703125" style="30" customWidth="1"/>
    <col min="25" max="25" width="20.42578125" style="30" customWidth="1"/>
    <col min="26" max="26" width="47.5703125" style="30" customWidth="1"/>
    <col min="27" max="27" width="7.5703125" style="30" customWidth="1"/>
    <col min="28" max="28" width="11.42578125" style="3"/>
    <col min="29" max="29" width="18.28515625" style="3" customWidth="1"/>
    <col min="30" max="31" width="11.42578125" style="3"/>
    <col min="32" max="32" width="27.140625" style="3" customWidth="1"/>
    <col min="33" max="33" width="22.5703125" style="3" customWidth="1"/>
    <col min="34" max="34" width="22" style="16" customWidth="1"/>
    <col min="35" max="16384" width="11.42578125" style="3"/>
  </cols>
  <sheetData>
    <row r="2" spans="1:34" x14ac:dyDescent="0.25">
      <c r="A2" s="2" t="s">
        <v>0</v>
      </c>
      <c r="B2" s="17" t="s">
        <v>102</v>
      </c>
      <c r="C2" s="21"/>
      <c r="D2" s="43" t="s">
        <v>11</v>
      </c>
      <c r="E2" s="44"/>
      <c r="F2" s="45"/>
      <c r="H2" s="40" t="s">
        <v>25</v>
      </c>
      <c r="I2" s="40"/>
      <c r="J2" s="40"/>
      <c r="K2" s="21"/>
      <c r="L2" s="21"/>
      <c r="M2" s="21"/>
      <c r="N2" s="21"/>
      <c r="O2" s="21"/>
      <c r="P2" s="21"/>
      <c r="Q2" s="21"/>
      <c r="R2" s="21"/>
      <c r="S2" s="21"/>
      <c r="T2" s="21"/>
      <c r="U2" s="21"/>
      <c r="V2" s="21"/>
      <c r="W2" s="21"/>
      <c r="X2" s="21"/>
      <c r="Y2" s="21"/>
      <c r="Z2" s="21"/>
      <c r="AA2" s="21"/>
      <c r="AB2" s="4" t="s">
        <v>37</v>
      </c>
      <c r="AC2" s="4" t="s">
        <v>38</v>
      </c>
      <c r="AD2" s="4" t="s">
        <v>39</v>
      </c>
      <c r="AF2" s="4" t="s">
        <v>68</v>
      </c>
      <c r="AG2" s="4" t="s">
        <v>69</v>
      </c>
      <c r="AH2" s="4" t="s">
        <v>96</v>
      </c>
    </row>
    <row r="3" spans="1:34" ht="87" customHeight="1" x14ac:dyDescent="0.25">
      <c r="A3" s="5" t="s">
        <v>4</v>
      </c>
      <c r="B3" s="18" t="s">
        <v>103</v>
      </c>
      <c r="C3" s="19"/>
      <c r="D3" s="25" t="s">
        <v>127</v>
      </c>
      <c r="E3" s="37" t="s">
        <v>56</v>
      </c>
      <c r="F3" s="37"/>
      <c r="G3" s="6"/>
      <c r="H3" s="7" t="s">
        <v>22</v>
      </c>
      <c r="I3" s="7" t="s">
        <v>23</v>
      </c>
      <c r="J3" s="7" t="s">
        <v>24</v>
      </c>
      <c r="K3" s="21"/>
      <c r="L3" s="41" t="s">
        <v>27</v>
      </c>
      <c r="M3" s="42"/>
      <c r="N3" s="33"/>
      <c r="O3" s="27" t="s">
        <v>55</v>
      </c>
      <c r="P3" s="33"/>
      <c r="Q3" s="24" t="s">
        <v>52</v>
      </c>
      <c r="R3" s="33"/>
      <c r="S3" s="39" t="s">
        <v>31</v>
      </c>
      <c r="T3" s="39"/>
      <c r="U3" s="33"/>
      <c r="V3" s="24" t="s">
        <v>53</v>
      </c>
      <c r="W3" s="31"/>
      <c r="X3" s="40" t="s">
        <v>29</v>
      </c>
      <c r="Y3" s="40"/>
      <c r="Z3" s="40"/>
      <c r="AA3" s="31"/>
      <c r="AB3" s="9">
        <v>1</v>
      </c>
      <c r="AC3" s="9" t="s">
        <v>40</v>
      </c>
      <c r="AD3" s="9">
        <v>2015</v>
      </c>
      <c r="AF3" s="8" t="s">
        <v>70</v>
      </c>
      <c r="AG3" s="5" t="s">
        <v>82</v>
      </c>
      <c r="AH3" s="5" t="s">
        <v>82</v>
      </c>
    </row>
    <row r="4" spans="1:34" ht="89.25" customHeight="1" x14ac:dyDescent="0.25">
      <c r="A4" s="5" t="s">
        <v>101</v>
      </c>
      <c r="B4" s="18" t="s">
        <v>139</v>
      </c>
      <c r="C4" s="19"/>
      <c r="D4" s="25" t="s">
        <v>128</v>
      </c>
      <c r="E4" s="37" t="s">
        <v>57</v>
      </c>
      <c r="F4" s="37"/>
      <c r="G4" s="6"/>
      <c r="H4" s="8" t="s">
        <v>12</v>
      </c>
      <c r="I4" s="10">
        <v>5</v>
      </c>
      <c r="J4" s="8" t="s">
        <v>17</v>
      </c>
      <c r="K4" s="28"/>
      <c r="L4" s="7" t="s">
        <v>26</v>
      </c>
      <c r="M4" s="7" t="s">
        <v>23</v>
      </c>
      <c r="N4" s="21"/>
      <c r="O4" s="5" t="s">
        <v>134</v>
      </c>
      <c r="P4" s="21"/>
      <c r="Q4" s="1" t="s">
        <v>117</v>
      </c>
      <c r="R4" s="21"/>
      <c r="S4" s="7" t="s">
        <v>26</v>
      </c>
      <c r="T4" s="7" t="s">
        <v>23</v>
      </c>
      <c r="U4" s="21"/>
      <c r="V4" s="1" t="s">
        <v>120</v>
      </c>
      <c r="W4" s="32"/>
      <c r="X4" s="22" t="s">
        <v>22</v>
      </c>
      <c r="Y4" s="22" t="s">
        <v>23</v>
      </c>
      <c r="Z4" s="22" t="s">
        <v>24</v>
      </c>
      <c r="AA4" s="32"/>
      <c r="AB4" s="9">
        <f t="shared" ref="AB4:AB18" si="0">AB3+1</f>
        <v>2</v>
      </c>
      <c r="AC4" s="9" t="s">
        <v>41</v>
      </c>
      <c r="AD4" s="9">
        <f t="shared" ref="AD4:AD9" si="1">AD3+1</f>
        <v>2016</v>
      </c>
      <c r="AF4" s="5" t="s">
        <v>71</v>
      </c>
      <c r="AG4" s="5" t="s">
        <v>95</v>
      </c>
      <c r="AH4" s="5" t="s">
        <v>97</v>
      </c>
    </row>
    <row r="5" spans="1:34" ht="120" customHeight="1" x14ac:dyDescent="0.25">
      <c r="A5" s="5" t="s">
        <v>3</v>
      </c>
      <c r="B5" s="18" t="s">
        <v>104</v>
      </c>
      <c r="C5" s="19"/>
      <c r="D5" s="25" t="s">
        <v>129</v>
      </c>
      <c r="E5" s="37" t="s">
        <v>58</v>
      </c>
      <c r="F5" s="37"/>
      <c r="G5" s="6"/>
      <c r="H5" s="8" t="s">
        <v>13</v>
      </c>
      <c r="I5" s="10">
        <v>4</v>
      </c>
      <c r="J5" s="8" t="s">
        <v>18</v>
      </c>
      <c r="K5" s="28"/>
      <c r="L5" s="13" t="s">
        <v>125</v>
      </c>
      <c r="M5" s="9">
        <v>0.5</v>
      </c>
      <c r="N5" s="34"/>
      <c r="O5" s="5" t="s">
        <v>135</v>
      </c>
      <c r="P5" s="34"/>
      <c r="Q5" s="1" t="s">
        <v>118</v>
      </c>
      <c r="R5" s="34"/>
      <c r="S5" s="13" t="s">
        <v>32</v>
      </c>
      <c r="T5" s="9">
        <v>1</v>
      </c>
      <c r="U5" s="34"/>
      <c r="V5" s="1" t="s">
        <v>121</v>
      </c>
      <c r="W5" s="32"/>
      <c r="X5" s="26" t="s">
        <v>113</v>
      </c>
      <c r="Y5" s="10">
        <v>1</v>
      </c>
      <c r="Z5" s="23" t="s">
        <v>30</v>
      </c>
      <c r="AA5" s="32"/>
      <c r="AB5" s="9">
        <f t="shared" si="0"/>
        <v>3</v>
      </c>
      <c r="AC5" s="9" t="s">
        <v>42</v>
      </c>
      <c r="AD5" s="9">
        <f t="shared" si="1"/>
        <v>2017</v>
      </c>
      <c r="AF5" s="5" t="s">
        <v>72</v>
      </c>
      <c r="AG5" s="5" t="s">
        <v>85</v>
      </c>
      <c r="AH5" s="5" t="s">
        <v>83</v>
      </c>
    </row>
    <row r="6" spans="1:34" ht="129.75" customHeight="1" x14ac:dyDescent="0.25">
      <c r="A6" s="5" t="s">
        <v>8</v>
      </c>
      <c r="B6" s="18" t="s">
        <v>105</v>
      </c>
      <c r="C6" s="19"/>
      <c r="D6" s="25" t="s">
        <v>130</v>
      </c>
      <c r="E6" s="37" t="s">
        <v>59</v>
      </c>
      <c r="F6" s="37"/>
      <c r="G6" s="6"/>
      <c r="H6" s="8" t="s">
        <v>14</v>
      </c>
      <c r="I6" s="10">
        <v>3</v>
      </c>
      <c r="J6" s="8" t="s">
        <v>19</v>
      </c>
      <c r="K6" s="28"/>
      <c r="L6" s="13" t="s">
        <v>126</v>
      </c>
      <c r="M6" s="9">
        <v>1</v>
      </c>
      <c r="N6" s="34"/>
      <c r="O6" s="5" t="s">
        <v>136</v>
      </c>
      <c r="P6" s="34"/>
      <c r="Q6" s="1" t="s">
        <v>119</v>
      </c>
      <c r="R6" s="34"/>
      <c r="S6" s="13" t="s">
        <v>33</v>
      </c>
      <c r="T6" s="9">
        <v>2</v>
      </c>
      <c r="U6" s="34"/>
      <c r="V6" s="1" t="s">
        <v>122</v>
      </c>
      <c r="W6" s="32"/>
      <c r="X6" s="26" t="s">
        <v>114</v>
      </c>
      <c r="Y6" s="10">
        <v>2</v>
      </c>
      <c r="Z6" s="23" t="s">
        <v>65</v>
      </c>
      <c r="AA6" s="32"/>
      <c r="AB6" s="9">
        <f t="shared" si="0"/>
        <v>4</v>
      </c>
      <c r="AC6" s="9" t="s">
        <v>43</v>
      </c>
      <c r="AD6" s="9">
        <f t="shared" si="1"/>
        <v>2018</v>
      </c>
      <c r="AF6" s="5" t="s">
        <v>73</v>
      </c>
      <c r="AG6" s="5" t="s">
        <v>86</v>
      </c>
      <c r="AH6" s="5" t="s">
        <v>84</v>
      </c>
    </row>
    <row r="7" spans="1:34" ht="106.5" customHeight="1" x14ac:dyDescent="0.25">
      <c r="A7" s="5" t="s">
        <v>2</v>
      </c>
      <c r="B7" s="18" t="s">
        <v>107</v>
      </c>
      <c r="C7" s="19"/>
      <c r="D7" s="25" t="s">
        <v>66</v>
      </c>
      <c r="E7" s="37" t="s">
        <v>60</v>
      </c>
      <c r="F7" s="37"/>
      <c r="G7" s="6"/>
      <c r="H7" s="8" t="s">
        <v>15</v>
      </c>
      <c r="I7" s="10">
        <v>2</v>
      </c>
      <c r="J7" s="8" t="s">
        <v>20</v>
      </c>
      <c r="K7" s="28"/>
      <c r="L7" s="28"/>
      <c r="M7" s="28"/>
      <c r="N7" s="28"/>
      <c r="O7" s="5" t="s">
        <v>137</v>
      </c>
      <c r="P7" s="28"/>
      <c r="Q7" s="28"/>
      <c r="R7" s="28"/>
      <c r="S7" s="13" t="s">
        <v>34</v>
      </c>
      <c r="T7" s="9">
        <v>3</v>
      </c>
      <c r="U7" s="28"/>
      <c r="V7" s="28"/>
      <c r="W7" s="28"/>
      <c r="X7" s="26" t="s">
        <v>115</v>
      </c>
      <c r="Y7" s="10">
        <v>3</v>
      </c>
      <c r="Z7" s="23" t="s">
        <v>64</v>
      </c>
      <c r="AA7" s="28"/>
      <c r="AB7" s="9">
        <f t="shared" si="0"/>
        <v>5</v>
      </c>
      <c r="AC7" s="9" t="s">
        <v>44</v>
      </c>
      <c r="AD7" s="9">
        <f t="shared" si="1"/>
        <v>2019</v>
      </c>
      <c r="AF7" s="5" t="s">
        <v>74</v>
      </c>
      <c r="AG7" s="5" t="s">
        <v>87</v>
      </c>
      <c r="AH7" s="5" t="s">
        <v>98</v>
      </c>
    </row>
    <row r="8" spans="1:34" ht="90" customHeight="1" x14ac:dyDescent="0.25">
      <c r="A8" s="5" t="s">
        <v>1</v>
      </c>
      <c r="B8" s="18" t="s">
        <v>108</v>
      </c>
      <c r="C8" s="19"/>
      <c r="D8" s="25" t="s">
        <v>131</v>
      </c>
      <c r="E8" s="38" t="s">
        <v>28</v>
      </c>
      <c r="F8" s="38"/>
      <c r="G8" s="6"/>
      <c r="H8" s="8" t="s">
        <v>16</v>
      </c>
      <c r="I8" s="10">
        <v>1</v>
      </c>
      <c r="J8" s="8" t="s">
        <v>21</v>
      </c>
      <c r="K8" s="28"/>
      <c r="L8" s="24" t="s">
        <v>54</v>
      </c>
      <c r="M8" s="28"/>
      <c r="N8" s="28"/>
      <c r="O8" s="35" t="s">
        <v>138</v>
      </c>
      <c r="P8" s="28"/>
      <c r="Q8" s="28"/>
      <c r="R8" s="28"/>
      <c r="S8" s="13" t="s">
        <v>35</v>
      </c>
      <c r="T8" s="9">
        <v>4</v>
      </c>
      <c r="U8" s="28"/>
      <c r="V8" s="28"/>
      <c r="W8" s="28"/>
      <c r="X8" s="26" t="s">
        <v>116</v>
      </c>
      <c r="Y8" s="10">
        <v>4</v>
      </c>
      <c r="Z8" s="23" t="s">
        <v>63</v>
      </c>
      <c r="AA8" s="28"/>
      <c r="AB8" s="9">
        <f t="shared" si="0"/>
        <v>6</v>
      </c>
      <c r="AC8" s="9" t="s">
        <v>45</v>
      </c>
      <c r="AD8" s="9">
        <f t="shared" si="1"/>
        <v>2020</v>
      </c>
      <c r="AF8" s="5" t="s">
        <v>75</v>
      </c>
      <c r="AG8" s="5" t="s">
        <v>88</v>
      </c>
      <c r="AH8" s="5" t="s">
        <v>99</v>
      </c>
    </row>
    <row r="9" spans="1:34" ht="136.5" customHeight="1" x14ac:dyDescent="0.25">
      <c r="A9" s="5" t="s">
        <v>9</v>
      </c>
      <c r="B9" s="18" t="s">
        <v>106</v>
      </c>
      <c r="C9" s="19"/>
      <c r="D9" s="25" t="s">
        <v>132</v>
      </c>
      <c r="E9" s="38" t="s">
        <v>61</v>
      </c>
      <c r="F9" s="38"/>
      <c r="G9" s="6"/>
      <c r="H9" s="6"/>
      <c r="I9" s="11"/>
      <c r="J9" s="6"/>
      <c r="K9" s="29"/>
      <c r="L9" s="1" t="s">
        <v>123</v>
      </c>
      <c r="M9" s="29"/>
      <c r="N9" s="29"/>
      <c r="O9" s="29"/>
      <c r="P9" s="29"/>
      <c r="Q9" s="29"/>
      <c r="R9" s="29"/>
      <c r="S9" s="13" t="s">
        <v>36</v>
      </c>
      <c r="T9" s="14">
        <v>5</v>
      </c>
      <c r="U9" s="29"/>
      <c r="V9" s="29"/>
      <c r="W9" s="29"/>
      <c r="X9" s="29"/>
      <c r="Y9" s="29"/>
      <c r="Z9" s="29"/>
      <c r="AA9" s="29"/>
      <c r="AB9" s="9">
        <f t="shared" si="0"/>
        <v>7</v>
      </c>
      <c r="AC9" s="9" t="s">
        <v>46</v>
      </c>
      <c r="AD9" s="9">
        <f t="shared" si="1"/>
        <v>2021</v>
      </c>
      <c r="AF9" s="5" t="s">
        <v>76</v>
      </c>
      <c r="AG9" s="5" t="s">
        <v>89</v>
      </c>
      <c r="AH9" s="5" t="s">
        <v>100</v>
      </c>
    </row>
    <row r="10" spans="1:34" ht="69.75" customHeight="1" x14ac:dyDescent="0.25">
      <c r="A10" s="5" t="s">
        <v>5</v>
      </c>
      <c r="B10" s="18" t="s">
        <v>109</v>
      </c>
      <c r="C10" s="19"/>
      <c r="D10" s="25" t="s">
        <v>133</v>
      </c>
      <c r="E10" s="38" t="s">
        <v>62</v>
      </c>
      <c r="F10" s="38"/>
      <c r="G10" s="6"/>
      <c r="L10" s="1" t="s">
        <v>124</v>
      </c>
      <c r="AB10" s="9">
        <f>AB9+1</f>
        <v>8</v>
      </c>
      <c r="AC10" s="9" t="s">
        <v>47</v>
      </c>
      <c r="AD10" s="9"/>
      <c r="AF10" s="5" t="s">
        <v>77</v>
      </c>
      <c r="AG10" s="5" t="s">
        <v>90</v>
      </c>
    </row>
    <row r="11" spans="1:34" ht="100.5" customHeight="1" x14ac:dyDescent="0.25">
      <c r="A11" s="12" t="s">
        <v>6</v>
      </c>
      <c r="B11" s="18" t="s">
        <v>140</v>
      </c>
      <c r="C11" s="19"/>
      <c r="G11" s="6"/>
      <c r="AB11" s="9">
        <f t="shared" si="0"/>
        <v>9</v>
      </c>
      <c r="AC11" s="9" t="s">
        <v>48</v>
      </c>
      <c r="AD11" s="9"/>
      <c r="AF11" s="5" t="s">
        <v>78</v>
      </c>
      <c r="AG11" s="5" t="s">
        <v>91</v>
      </c>
    </row>
    <row r="12" spans="1:34" ht="57.75" customHeight="1" x14ac:dyDescent="0.25">
      <c r="A12" s="12" t="s">
        <v>67</v>
      </c>
      <c r="B12" s="18" t="s">
        <v>111</v>
      </c>
      <c r="C12" s="19"/>
      <c r="G12" s="6"/>
      <c r="AB12" s="9">
        <f t="shared" si="0"/>
        <v>10</v>
      </c>
      <c r="AC12" s="9" t="s">
        <v>49</v>
      </c>
      <c r="AD12" s="9"/>
      <c r="AF12" s="5" t="s">
        <v>79</v>
      </c>
      <c r="AG12" s="5" t="s">
        <v>92</v>
      </c>
    </row>
    <row r="13" spans="1:34" ht="66" customHeight="1" x14ac:dyDescent="0.25">
      <c r="A13" s="12" t="s">
        <v>7</v>
      </c>
      <c r="B13" s="18" t="s">
        <v>110</v>
      </c>
      <c r="C13" s="19"/>
      <c r="G13" s="6"/>
      <c r="AB13" s="9">
        <f t="shared" si="0"/>
        <v>11</v>
      </c>
      <c r="AC13" s="9" t="s">
        <v>50</v>
      </c>
      <c r="AD13" s="9"/>
      <c r="AF13" s="5" t="s">
        <v>80</v>
      </c>
      <c r="AG13" s="5" t="s">
        <v>93</v>
      </c>
    </row>
    <row r="14" spans="1:34" ht="105" customHeight="1" x14ac:dyDescent="0.25">
      <c r="A14" s="12" t="s">
        <v>10</v>
      </c>
      <c r="B14" s="18" t="s">
        <v>112</v>
      </c>
      <c r="C14" s="19"/>
      <c r="G14" s="6"/>
      <c r="AB14" s="9">
        <f t="shared" si="0"/>
        <v>12</v>
      </c>
      <c r="AC14" s="9" t="s">
        <v>51</v>
      </c>
      <c r="AD14" s="9"/>
      <c r="AF14" s="5" t="s">
        <v>81</v>
      </c>
      <c r="AG14" s="5" t="s">
        <v>94</v>
      </c>
    </row>
    <row r="15" spans="1:34" ht="90" customHeight="1" x14ac:dyDescent="0.25">
      <c r="B15" s="6"/>
      <c r="C15" s="20"/>
      <c r="G15" s="6"/>
      <c r="AB15" s="9">
        <f t="shared" si="0"/>
        <v>13</v>
      </c>
      <c r="AC15" s="9"/>
      <c r="AD15" s="9"/>
    </row>
    <row r="16" spans="1:34" x14ac:dyDescent="0.25">
      <c r="AB16" s="9">
        <f t="shared" si="0"/>
        <v>14</v>
      </c>
      <c r="AC16" s="9"/>
      <c r="AD16" s="9"/>
    </row>
    <row r="17" spans="11:30" x14ac:dyDescent="0.25">
      <c r="K17" s="31"/>
      <c r="L17" s="31"/>
      <c r="M17" s="31"/>
      <c r="N17" s="31"/>
      <c r="O17" s="31"/>
      <c r="P17" s="31"/>
      <c r="Q17" s="31"/>
      <c r="R17" s="31"/>
      <c r="S17" s="31"/>
      <c r="T17" s="31"/>
      <c r="U17" s="31"/>
      <c r="V17" s="31"/>
      <c r="W17" s="31"/>
      <c r="X17" s="31"/>
      <c r="Y17" s="31"/>
      <c r="Z17" s="31"/>
      <c r="AA17" s="31"/>
      <c r="AB17" s="9">
        <f t="shared" si="0"/>
        <v>15</v>
      </c>
      <c r="AC17" s="9"/>
      <c r="AD17" s="9"/>
    </row>
    <row r="18" spans="11:30" x14ac:dyDescent="0.25">
      <c r="K18" s="32"/>
      <c r="L18" s="32"/>
      <c r="M18" s="32"/>
      <c r="N18" s="32"/>
      <c r="O18" s="32"/>
      <c r="P18" s="32"/>
      <c r="Q18" s="32"/>
      <c r="R18" s="32"/>
      <c r="S18" s="32"/>
      <c r="T18" s="32"/>
      <c r="U18" s="32"/>
      <c r="V18" s="32"/>
      <c r="W18" s="32"/>
      <c r="X18" s="32"/>
      <c r="Y18" s="32"/>
      <c r="Z18" s="32"/>
      <c r="AA18" s="32"/>
      <c r="AB18" s="9">
        <f t="shared" si="0"/>
        <v>16</v>
      </c>
      <c r="AC18" s="9"/>
      <c r="AD18" s="9"/>
    </row>
    <row r="19" spans="11:30" x14ac:dyDescent="0.25">
      <c r="AB19" s="11"/>
      <c r="AC19" s="11"/>
    </row>
    <row r="20" spans="11:30" x14ac:dyDescent="0.25">
      <c r="AB20" s="11"/>
      <c r="AC20" s="11"/>
    </row>
    <row r="21" spans="11:30" x14ac:dyDescent="0.25">
      <c r="AB21" s="11"/>
      <c r="AC21" s="11"/>
    </row>
    <row r="22" spans="11:30" x14ac:dyDescent="0.25">
      <c r="AB22" s="11"/>
      <c r="AC22" s="11"/>
    </row>
    <row r="23" spans="11:30" x14ac:dyDescent="0.25">
      <c r="AB23" s="11"/>
      <c r="AC23" s="11"/>
    </row>
    <row r="24" spans="11:30" x14ac:dyDescent="0.25">
      <c r="AB24" s="11"/>
      <c r="AC24" s="11"/>
    </row>
    <row r="25" spans="11:30" x14ac:dyDescent="0.25">
      <c r="AB25" s="11"/>
      <c r="AC25" s="11"/>
    </row>
    <row r="26" spans="11:30" x14ac:dyDescent="0.25">
      <c r="AB26" s="11"/>
      <c r="AC26" s="11"/>
    </row>
    <row r="27" spans="11:30" x14ac:dyDescent="0.25">
      <c r="AB27" s="11"/>
      <c r="AC27" s="11"/>
    </row>
    <row r="28" spans="11:30" x14ac:dyDescent="0.25">
      <c r="AB28" s="11"/>
      <c r="AC28" s="11"/>
    </row>
  </sheetData>
  <mergeCells count="13">
    <mergeCell ref="S3:T3"/>
    <mergeCell ref="X3:Z3"/>
    <mergeCell ref="L3:M3"/>
    <mergeCell ref="D2:F2"/>
    <mergeCell ref="H2:J2"/>
    <mergeCell ref="E3:F3"/>
    <mergeCell ref="E4:F4"/>
    <mergeCell ref="E10:F10"/>
    <mergeCell ref="E5:F5"/>
    <mergeCell ref="E6:F6"/>
    <mergeCell ref="E7:F7"/>
    <mergeCell ref="E8:F8"/>
    <mergeCell ref="E9:F9"/>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14"/>
  <sheetViews>
    <sheetView tabSelected="1" topLeftCell="AC12" zoomScale="70" zoomScaleNormal="70" workbookViewId="0">
      <selection activeCell="AI15" sqref="AI15"/>
    </sheetView>
  </sheetViews>
  <sheetFormatPr baseColWidth="10" defaultRowHeight="12.75" x14ac:dyDescent="0.2"/>
  <cols>
    <col min="2" max="2" width="30" customWidth="1"/>
    <col min="3" max="3" width="19.42578125" customWidth="1"/>
    <col min="4" max="4" width="22.140625" customWidth="1"/>
    <col min="5" max="5" width="18.5703125" customWidth="1"/>
    <col min="6" max="6" width="13" customWidth="1"/>
    <col min="7" max="7" width="21.28515625" customWidth="1"/>
    <col min="8" max="8" width="23.42578125" customWidth="1"/>
    <col min="9" max="9" width="21.5703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16" max="16" width="11.140625" customWidth="1"/>
    <col min="17" max="17" width="14.85546875" bestFit="1" customWidth="1"/>
    <col min="18" max="18" width="15.7109375" bestFit="1" customWidth="1"/>
    <col min="19" max="19" width="22" bestFit="1" customWidth="1"/>
    <col min="20" max="20" width="14.42578125" bestFit="1" customWidth="1"/>
    <col min="21" max="21" width="15.7109375" bestFit="1" customWidth="1"/>
    <col min="22" max="22" width="14" bestFit="1" customWidth="1"/>
    <col min="23" max="23" width="16" bestFit="1" customWidth="1"/>
    <col min="24" max="24" width="35.42578125" bestFit="1" customWidth="1"/>
    <col min="25" max="25" width="24.5703125" bestFit="1" customWidth="1"/>
    <col min="26" max="26" width="15" bestFit="1" customWidth="1"/>
    <col min="27" max="27" width="13.85546875" bestFit="1" customWidth="1"/>
    <col min="28" max="28" width="27.7109375" bestFit="1" customWidth="1"/>
    <col min="29" max="29" width="21.42578125" bestFit="1" customWidth="1"/>
    <col min="30" max="30" width="53.5703125" bestFit="1" customWidth="1"/>
    <col min="31" max="31" width="5.85546875" bestFit="1" customWidth="1"/>
    <col min="32" max="32" width="33.5703125" bestFit="1" customWidth="1"/>
    <col min="33" max="33" width="31.140625" bestFit="1" customWidth="1"/>
  </cols>
  <sheetData>
    <row r="1" spans="1:33" ht="18.75" thickBot="1" x14ac:dyDescent="0.25">
      <c r="A1" s="81" t="s">
        <v>141</v>
      </c>
      <c r="B1" s="82"/>
      <c r="C1" s="82"/>
      <c r="D1" s="82"/>
      <c r="E1" s="82"/>
      <c r="F1" s="82"/>
      <c r="G1" s="82"/>
      <c r="H1" s="82"/>
      <c r="I1" s="82"/>
      <c r="J1" s="82"/>
      <c r="K1" s="82"/>
      <c r="L1" s="82"/>
      <c r="M1" s="82"/>
      <c r="N1" s="82"/>
      <c r="O1" s="82"/>
      <c r="P1" s="82"/>
      <c r="Q1" s="82"/>
      <c r="R1" s="82"/>
      <c r="S1" s="82"/>
      <c r="T1" s="82"/>
      <c r="U1" s="82"/>
      <c r="V1" s="82"/>
      <c r="W1" s="82"/>
      <c r="X1" s="82"/>
      <c r="Y1" s="83"/>
      <c r="Z1" s="84" t="s">
        <v>180</v>
      </c>
      <c r="AA1" s="84"/>
      <c r="AB1" s="84"/>
      <c r="AC1" s="84"/>
      <c r="AD1" s="85">
        <v>42978</v>
      </c>
      <c r="AE1" s="86"/>
      <c r="AF1" s="86"/>
      <c r="AG1" s="86"/>
    </row>
    <row r="2" spans="1:33" ht="16.5" x14ac:dyDescent="0.2">
      <c r="A2" s="87" t="s">
        <v>142</v>
      </c>
      <c r="B2" s="90" t="s">
        <v>143</v>
      </c>
      <c r="C2" s="93" t="s">
        <v>144</v>
      </c>
      <c r="D2" s="94"/>
      <c r="E2" s="94"/>
      <c r="F2" s="94"/>
      <c r="G2" s="94"/>
      <c r="H2" s="94"/>
      <c r="I2" s="94"/>
      <c r="J2" s="94"/>
      <c r="K2" s="94"/>
      <c r="L2" s="94"/>
      <c r="M2" s="94"/>
      <c r="N2" s="94"/>
      <c r="O2" s="94"/>
      <c r="P2" s="94"/>
      <c r="Q2" s="94"/>
      <c r="R2" s="94"/>
      <c r="S2" s="94"/>
      <c r="T2" s="94"/>
      <c r="U2" s="94"/>
      <c r="V2" s="94"/>
      <c r="W2" s="94"/>
      <c r="X2" s="95" t="s">
        <v>145</v>
      </c>
      <c r="Y2" s="95" t="s">
        <v>146</v>
      </c>
      <c r="Z2" s="95" t="s">
        <v>147</v>
      </c>
      <c r="AA2" s="95" t="s">
        <v>148</v>
      </c>
      <c r="AB2" s="95" t="s">
        <v>149</v>
      </c>
      <c r="AC2" s="95" t="s">
        <v>150</v>
      </c>
      <c r="AD2" s="95" t="s">
        <v>151</v>
      </c>
      <c r="AE2" s="98" t="s">
        <v>152</v>
      </c>
      <c r="AF2" s="95" t="s">
        <v>153</v>
      </c>
      <c r="AG2" s="78" t="s">
        <v>154</v>
      </c>
    </row>
    <row r="3" spans="1:33" ht="22.5" customHeight="1" x14ac:dyDescent="0.2">
      <c r="A3" s="88"/>
      <c r="B3" s="91"/>
      <c r="C3" s="101" t="s">
        <v>155</v>
      </c>
      <c r="D3" s="102"/>
      <c r="E3" s="102"/>
      <c r="F3" s="102"/>
      <c r="G3" s="102"/>
      <c r="H3" s="103"/>
      <c r="I3" s="104" t="s">
        <v>156</v>
      </c>
      <c r="J3" s="105"/>
      <c r="K3" s="105"/>
      <c r="L3" s="105"/>
      <c r="M3" s="105"/>
      <c r="N3" s="105"/>
      <c r="O3" s="106"/>
      <c r="P3" s="107" t="s">
        <v>157</v>
      </c>
      <c r="Q3" s="107"/>
      <c r="R3" s="107"/>
      <c r="S3" s="107"/>
      <c r="T3" s="107"/>
      <c r="U3" s="107"/>
      <c r="V3" s="108" t="s">
        <v>158</v>
      </c>
      <c r="W3" s="108"/>
      <c r="X3" s="96"/>
      <c r="Y3" s="96"/>
      <c r="Z3" s="96"/>
      <c r="AA3" s="96"/>
      <c r="AB3" s="96"/>
      <c r="AC3" s="96"/>
      <c r="AD3" s="96"/>
      <c r="AE3" s="99"/>
      <c r="AF3" s="96"/>
      <c r="AG3" s="79"/>
    </row>
    <row r="4" spans="1:33" ht="57" customHeight="1" x14ac:dyDescent="0.2">
      <c r="A4" s="88"/>
      <c r="B4" s="91"/>
      <c r="C4" s="67" t="s">
        <v>159</v>
      </c>
      <c r="D4" s="67" t="s">
        <v>160</v>
      </c>
      <c r="E4" s="67" t="s">
        <v>161</v>
      </c>
      <c r="F4" s="67" t="s">
        <v>162</v>
      </c>
      <c r="G4" s="67" t="s">
        <v>163</v>
      </c>
      <c r="H4" s="67" t="s">
        <v>164</v>
      </c>
      <c r="I4" s="64" t="s">
        <v>165</v>
      </c>
      <c r="J4" s="64" t="s">
        <v>166</v>
      </c>
      <c r="K4" s="64" t="s">
        <v>167</v>
      </c>
      <c r="L4" s="64" t="s">
        <v>168</v>
      </c>
      <c r="M4" s="64" t="s">
        <v>169</v>
      </c>
      <c r="N4" s="64" t="s">
        <v>170</v>
      </c>
      <c r="O4" s="64" t="s">
        <v>171</v>
      </c>
      <c r="P4" s="69" t="s">
        <v>172</v>
      </c>
      <c r="Q4" s="69" t="s">
        <v>173</v>
      </c>
      <c r="R4" s="69" t="s">
        <v>174</v>
      </c>
      <c r="S4" s="69" t="s">
        <v>175</v>
      </c>
      <c r="T4" s="69" t="s">
        <v>176</v>
      </c>
      <c r="U4" s="69" t="s">
        <v>177</v>
      </c>
      <c r="V4" s="71" t="s">
        <v>178</v>
      </c>
      <c r="W4" s="73" t="s">
        <v>179</v>
      </c>
      <c r="X4" s="96"/>
      <c r="Y4" s="96"/>
      <c r="Z4" s="96"/>
      <c r="AA4" s="96"/>
      <c r="AB4" s="96"/>
      <c r="AC4" s="96"/>
      <c r="AD4" s="96"/>
      <c r="AE4" s="99"/>
      <c r="AF4" s="96"/>
      <c r="AG4" s="79"/>
    </row>
    <row r="5" spans="1:33" ht="75" customHeight="1" thickBot="1" x14ac:dyDescent="0.25">
      <c r="A5" s="89"/>
      <c r="B5" s="92"/>
      <c r="C5" s="68"/>
      <c r="D5" s="68"/>
      <c r="E5" s="68"/>
      <c r="F5" s="68"/>
      <c r="G5" s="68"/>
      <c r="H5" s="68"/>
      <c r="I5" s="65"/>
      <c r="J5" s="65"/>
      <c r="K5" s="65"/>
      <c r="L5" s="65"/>
      <c r="M5" s="65"/>
      <c r="N5" s="65"/>
      <c r="O5" s="65"/>
      <c r="P5" s="70"/>
      <c r="Q5" s="70"/>
      <c r="R5" s="70"/>
      <c r="S5" s="70"/>
      <c r="T5" s="70"/>
      <c r="U5" s="70"/>
      <c r="V5" s="72"/>
      <c r="W5" s="74"/>
      <c r="X5" s="97"/>
      <c r="Y5" s="97"/>
      <c r="Z5" s="97"/>
      <c r="AA5" s="97"/>
      <c r="AB5" s="97"/>
      <c r="AC5" s="97"/>
      <c r="AD5" s="97"/>
      <c r="AE5" s="100"/>
      <c r="AF5" s="97"/>
      <c r="AG5" s="80"/>
    </row>
    <row r="6" spans="1:33" ht="192" customHeight="1" thickTop="1" x14ac:dyDescent="0.2">
      <c r="A6" s="46">
        <v>1</v>
      </c>
      <c r="B6" s="76" t="s">
        <v>181</v>
      </c>
      <c r="C6" s="77"/>
      <c r="D6" s="77"/>
      <c r="E6" s="77"/>
      <c r="F6" s="77"/>
      <c r="G6" s="77"/>
      <c r="H6" s="77" t="s">
        <v>182</v>
      </c>
      <c r="I6" s="66" t="s">
        <v>182</v>
      </c>
      <c r="J6" s="66"/>
      <c r="K6" s="66" t="s">
        <v>182</v>
      </c>
      <c r="L6" s="66" t="s">
        <v>182</v>
      </c>
      <c r="M6" s="66"/>
      <c r="N6" s="66"/>
      <c r="O6" s="66" t="s">
        <v>182</v>
      </c>
      <c r="P6" s="63"/>
      <c r="Q6" s="63"/>
      <c r="R6" s="63"/>
      <c r="S6" s="63"/>
      <c r="T6" s="63"/>
      <c r="U6" s="63"/>
      <c r="V6" s="75"/>
      <c r="W6" s="75"/>
      <c r="X6" s="109" t="s">
        <v>207</v>
      </c>
      <c r="Y6" s="109" t="s">
        <v>183</v>
      </c>
      <c r="Z6" s="110">
        <v>42767</v>
      </c>
      <c r="AA6" s="110">
        <v>43100</v>
      </c>
      <c r="AB6" s="109" t="s">
        <v>208</v>
      </c>
      <c r="AC6" s="109" t="s">
        <v>184</v>
      </c>
      <c r="AD6" s="111" t="s">
        <v>209</v>
      </c>
      <c r="AE6" s="36">
        <v>0.66</v>
      </c>
      <c r="AF6" s="111"/>
      <c r="AG6" s="112"/>
    </row>
    <row r="7" spans="1:33" ht="139.5" customHeight="1" x14ac:dyDescent="0.2">
      <c r="A7" s="46"/>
      <c r="B7" s="55" t="s">
        <v>181</v>
      </c>
      <c r="C7" s="58"/>
      <c r="D7" s="58"/>
      <c r="E7" s="58"/>
      <c r="F7" s="58"/>
      <c r="G7" s="58"/>
      <c r="H7" s="58" t="s">
        <v>182</v>
      </c>
      <c r="I7" s="61" t="s">
        <v>182</v>
      </c>
      <c r="J7" s="61"/>
      <c r="K7" s="61" t="s">
        <v>182</v>
      </c>
      <c r="L7" s="61" t="s">
        <v>182</v>
      </c>
      <c r="M7" s="61"/>
      <c r="N7" s="61"/>
      <c r="O7" s="61" t="s">
        <v>182</v>
      </c>
      <c r="P7" s="49"/>
      <c r="Q7" s="49"/>
      <c r="R7" s="49"/>
      <c r="S7" s="49"/>
      <c r="T7" s="49"/>
      <c r="U7" s="49"/>
      <c r="V7" s="52"/>
      <c r="W7" s="52"/>
      <c r="X7" s="109" t="s">
        <v>207</v>
      </c>
      <c r="Y7" s="109" t="s">
        <v>183</v>
      </c>
      <c r="Z7" s="110">
        <v>42767</v>
      </c>
      <c r="AA7" s="110">
        <v>43100</v>
      </c>
      <c r="AB7" s="109" t="s">
        <v>208</v>
      </c>
      <c r="AC7" s="109" t="s">
        <v>184</v>
      </c>
      <c r="AD7" s="111" t="s">
        <v>209</v>
      </c>
      <c r="AE7" s="36">
        <v>0.66</v>
      </c>
      <c r="AF7" s="111"/>
      <c r="AG7" s="112"/>
    </row>
    <row r="8" spans="1:33" ht="210" customHeight="1" x14ac:dyDescent="0.2">
      <c r="A8" s="47"/>
      <c r="B8" s="56" t="s">
        <v>181</v>
      </c>
      <c r="C8" s="59"/>
      <c r="D8" s="59"/>
      <c r="E8" s="59"/>
      <c r="F8" s="59"/>
      <c r="G8" s="59"/>
      <c r="H8" s="59" t="s">
        <v>182</v>
      </c>
      <c r="I8" s="62" t="s">
        <v>182</v>
      </c>
      <c r="J8" s="62"/>
      <c r="K8" s="62" t="s">
        <v>182</v>
      </c>
      <c r="L8" s="62" t="s">
        <v>182</v>
      </c>
      <c r="M8" s="62"/>
      <c r="N8" s="62"/>
      <c r="O8" s="62" t="s">
        <v>182</v>
      </c>
      <c r="P8" s="50"/>
      <c r="Q8" s="50"/>
      <c r="R8" s="50"/>
      <c r="S8" s="50"/>
      <c r="T8" s="50"/>
      <c r="U8" s="50"/>
      <c r="V8" s="53"/>
      <c r="W8" s="53"/>
      <c r="X8" s="109" t="s">
        <v>207</v>
      </c>
      <c r="Y8" s="109" t="s">
        <v>183</v>
      </c>
      <c r="Z8" s="110">
        <v>42767</v>
      </c>
      <c r="AA8" s="110">
        <v>43100</v>
      </c>
      <c r="AB8" s="109" t="s">
        <v>208</v>
      </c>
      <c r="AC8" s="109" t="s">
        <v>184</v>
      </c>
      <c r="AD8" s="111" t="s">
        <v>209</v>
      </c>
      <c r="AE8" s="36">
        <v>0.66</v>
      </c>
      <c r="AF8" s="111"/>
      <c r="AG8" s="112"/>
    </row>
    <row r="9" spans="1:33" ht="63.75" x14ac:dyDescent="0.2">
      <c r="A9" s="46">
        <v>2</v>
      </c>
      <c r="B9" s="54" t="s">
        <v>205</v>
      </c>
      <c r="C9" s="57"/>
      <c r="D9" s="57"/>
      <c r="E9" s="57"/>
      <c r="F9" s="57"/>
      <c r="G9" s="57"/>
      <c r="H9" s="57"/>
      <c r="I9" s="60"/>
      <c r="J9" s="60"/>
      <c r="K9" s="60"/>
      <c r="L9" s="60"/>
      <c r="M9" s="60"/>
      <c r="N9" s="60" t="s">
        <v>182</v>
      </c>
      <c r="O9" s="60" t="s">
        <v>182</v>
      </c>
      <c r="P9" s="48"/>
      <c r="Q9" s="48" t="s">
        <v>182</v>
      </c>
      <c r="R9" s="48"/>
      <c r="S9" s="48" t="s">
        <v>182</v>
      </c>
      <c r="T9" s="48"/>
      <c r="U9" s="48"/>
      <c r="V9" s="51"/>
      <c r="W9" s="51"/>
      <c r="X9" s="109" t="s">
        <v>210</v>
      </c>
      <c r="Y9" s="109" t="s">
        <v>189</v>
      </c>
      <c r="Z9" s="110">
        <v>42736</v>
      </c>
      <c r="AA9" s="110">
        <v>43100</v>
      </c>
      <c r="AB9" s="109" t="s">
        <v>190</v>
      </c>
      <c r="AC9" s="109" t="s">
        <v>194</v>
      </c>
      <c r="AD9" s="111" t="s">
        <v>196</v>
      </c>
      <c r="AE9" s="36">
        <v>0.66</v>
      </c>
      <c r="AF9" s="111"/>
      <c r="AG9" s="112"/>
    </row>
    <row r="10" spans="1:33" ht="127.5" x14ac:dyDescent="0.2">
      <c r="A10" s="46"/>
      <c r="B10" s="55"/>
      <c r="C10" s="58"/>
      <c r="D10" s="58"/>
      <c r="E10" s="58"/>
      <c r="F10" s="58"/>
      <c r="G10" s="58"/>
      <c r="H10" s="58"/>
      <c r="I10" s="61"/>
      <c r="J10" s="61"/>
      <c r="K10" s="61"/>
      <c r="L10" s="61"/>
      <c r="M10" s="61"/>
      <c r="N10" s="61"/>
      <c r="O10" s="61"/>
      <c r="P10" s="49"/>
      <c r="Q10" s="49"/>
      <c r="R10" s="49"/>
      <c r="S10" s="49"/>
      <c r="T10" s="49"/>
      <c r="U10" s="49"/>
      <c r="V10" s="52"/>
      <c r="W10" s="52"/>
      <c r="X10" s="109" t="s">
        <v>185</v>
      </c>
      <c r="Y10" s="109" t="s">
        <v>189</v>
      </c>
      <c r="Z10" s="110">
        <v>42736</v>
      </c>
      <c r="AA10" s="110">
        <v>43100</v>
      </c>
      <c r="AB10" s="109" t="s">
        <v>211</v>
      </c>
      <c r="AC10" s="109" t="s">
        <v>195</v>
      </c>
      <c r="AD10" s="109" t="s">
        <v>197</v>
      </c>
      <c r="AE10" s="36">
        <v>0.66</v>
      </c>
      <c r="AF10" s="111" t="s">
        <v>199</v>
      </c>
      <c r="AG10" s="111"/>
    </row>
    <row r="11" spans="1:33" ht="114.75" x14ac:dyDescent="0.2">
      <c r="A11" s="47"/>
      <c r="B11" s="56"/>
      <c r="C11" s="59"/>
      <c r="D11" s="59"/>
      <c r="E11" s="59"/>
      <c r="F11" s="59"/>
      <c r="G11" s="59"/>
      <c r="H11" s="59"/>
      <c r="I11" s="62"/>
      <c r="J11" s="62"/>
      <c r="K11" s="62"/>
      <c r="L11" s="62"/>
      <c r="M11" s="62"/>
      <c r="N11" s="62"/>
      <c r="O11" s="62"/>
      <c r="P11" s="50"/>
      <c r="Q11" s="50"/>
      <c r="R11" s="50"/>
      <c r="S11" s="50"/>
      <c r="T11" s="50"/>
      <c r="U11" s="50"/>
      <c r="V11" s="53"/>
      <c r="W11" s="53"/>
      <c r="X11" s="109" t="s">
        <v>186</v>
      </c>
      <c r="Y11" s="109" t="s">
        <v>189</v>
      </c>
      <c r="Z11" s="110">
        <v>42736</v>
      </c>
      <c r="AA11" s="110">
        <v>43100</v>
      </c>
      <c r="AB11" s="109" t="s">
        <v>191</v>
      </c>
      <c r="AC11" s="109" t="s">
        <v>203</v>
      </c>
      <c r="AD11" s="109" t="s">
        <v>204</v>
      </c>
      <c r="AE11" s="36">
        <v>0.66</v>
      </c>
      <c r="AF11" s="111" t="s">
        <v>200</v>
      </c>
      <c r="AG11" s="111"/>
    </row>
    <row r="12" spans="1:33" ht="76.5" x14ac:dyDescent="0.2">
      <c r="A12" s="46">
        <v>3</v>
      </c>
      <c r="B12" s="54" t="s">
        <v>206</v>
      </c>
      <c r="C12" s="57"/>
      <c r="D12" s="57"/>
      <c r="E12" s="57"/>
      <c r="F12" s="57"/>
      <c r="G12" s="57"/>
      <c r="H12" s="57"/>
      <c r="I12" s="60"/>
      <c r="J12" s="60"/>
      <c r="K12" s="60"/>
      <c r="L12" s="60"/>
      <c r="M12" s="60"/>
      <c r="N12" s="60" t="s">
        <v>182</v>
      </c>
      <c r="O12" s="60" t="s">
        <v>182</v>
      </c>
      <c r="P12" s="48"/>
      <c r="Q12" s="48"/>
      <c r="R12" s="48"/>
      <c r="S12" s="48"/>
      <c r="T12" s="48"/>
      <c r="U12" s="48"/>
      <c r="V12" s="51"/>
      <c r="W12" s="51"/>
      <c r="X12" s="109" t="s">
        <v>212</v>
      </c>
      <c r="Y12" s="109" t="s">
        <v>189</v>
      </c>
      <c r="Z12" s="110">
        <v>42736</v>
      </c>
      <c r="AA12" s="110">
        <v>43100</v>
      </c>
      <c r="AB12" s="109" t="s">
        <v>192</v>
      </c>
      <c r="AC12" s="109" t="s">
        <v>213</v>
      </c>
      <c r="AD12" s="109"/>
      <c r="AE12" s="36">
        <v>0</v>
      </c>
      <c r="AF12" s="111" t="s">
        <v>201</v>
      </c>
      <c r="AG12" s="111"/>
    </row>
    <row r="13" spans="1:33" ht="51" x14ac:dyDescent="0.2">
      <c r="A13" s="46"/>
      <c r="B13" s="55"/>
      <c r="C13" s="58"/>
      <c r="D13" s="58"/>
      <c r="E13" s="58"/>
      <c r="F13" s="58"/>
      <c r="G13" s="58"/>
      <c r="H13" s="58"/>
      <c r="I13" s="61"/>
      <c r="J13" s="61"/>
      <c r="K13" s="61"/>
      <c r="L13" s="61"/>
      <c r="M13" s="61"/>
      <c r="N13" s="61"/>
      <c r="O13" s="61"/>
      <c r="P13" s="49"/>
      <c r="Q13" s="49"/>
      <c r="R13" s="49"/>
      <c r="S13" s="49"/>
      <c r="T13" s="49"/>
      <c r="U13" s="49"/>
      <c r="V13" s="52"/>
      <c r="W13" s="52"/>
      <c r="X13" s="109" t="s">
        <v>187</v>
      </c>
      <c r="Y13" s="109" t="s">
        <v>189</v>
      </c>
      <c r="Z13" s="110">
        <v>42736</v>
      </c>
      <c r="AA13" s="110">
        <v>43100</v>
      </c>
      <c r="AB13" s="109" t="s">
        <v>211</v>
      </c>
      <c r="AC13" s="109" t="s">
        <v>214</v>
      </c>
      <c r="AD13" s="109" t="s">
        <v>198</v>
      </c>
      <c r="AE13" s="36">
        <v>0.66</v>
      </c>
      <c r="AF13" s="111" t="s">
        <v>202</v>
      </c>
      <c r="AG13" s="111"/>
    </row>
    <row r="14" spans="1:33" ht="114.75" x14ac:dyDescent="0.2">
      <c r="A14" s="47"/>
      <c r="B14" s="56"/>
      <c r="C14" s="59"/>
      <c r="D14" s="59"/>
      <c r="E14" s="59"/>
      <c r="F14" s="59"/>
      <c r="G14" s="59"/>
      <c r="H14" s="59"/>
      <c r="I14" s="62"/>
      <c r="J14" s="62"/>
      <c r="K14" s="62"/>
      <c r="L14" s="62"/>
      <c r="M14" s="62"/>
      <c r="N14" s="62"/>
      <c r="O14" s="62"/>
      <c r="P14" s="50"/>
      <c r="Q14" s="50"/>
      <c r="R14" s="50"/>
      <c r="S14" s="50"/>
      <c r="T14" s="50"/>
      <c r="U14" s="50"/>
      <c r="V14" s="53"/>
      <c r="W14" s="53"/>
      <c r="X14" s="109" t="s">
        <v>188</v>
      </c>
      <c r="Y14" s="109" t="s">
        <v>189</v>
      </c>
      <c r="Z14" s="110">
        <v>42736</v>
      </c>
      <c r="AA14" s="110">
        <v>43100</v>
      </c>
      <c r="AB14" s="109" t="s">
        <v>193</v>
      </c>
      <c r="AC14" s="109" t="s">
        <v>203</v>
      </c>
      <c r="AD14" s="109" t="s">
        <v>204</v>
      </c>
      <c r="AE14" s="36">
        <v>0.66</v>
      </c>
      <c r="AF14" s="111" t="s">
        <v>200</v>
      </c>
      <c r="AG14" s="111"/>
    </row>
  </sheetData>
  <mergeCells count="110">
    <mergeCell ref="AG2:AG5"/>
    <mergeCell ref="A1:Y1"/>
    <mergeCell ref="Z1:AC1"/>
    <mergeCell ref="AD1:AG1"/>
    <mergeCell ref="A2:A5"/>
    <mergeCell ref="B2:B5"/>
    <mergeCell ref="C2:W2"/>
    <mergeCell ref="X2:X5"/>
    <mergeCell ref="Y2:Y5"/>
    <mergeCell ref="Z2:Z5"/>
    <mergeCell ref="AA2:AA5"/>
    <mergeCell ref="AB2:AB5"/>
    <mergeCell ref="AC2:AC5"/>
    <mergeCell ref="AD2:AD5"/>
    <mergeCell ref="AE2:AE5"/>
    <mergeCell ref="AF2:AF5"/>
    <mergeCell ref="C3:H3"/>
    <mergeCell ref="I3:O3"/>
    <mergeCell ref="P3:U3"/>
    <mergeCell ref="V3:W3"/>
    <mergeCell ref="C4:C5"/>
    <mergeCell ref="D4:D5"/>
    <mergeCell ref="E4:E5"/>
    <mergeCell ref="F4:F5"/>
    <mergeCell ref="A6:A8"/>
    <mergeCell ref="B6:B8"/>
    <mergeCell ref="C6:C8"/>
    <mergeCell ref="D6:D8"/>
    <mergeCell ref="E6:E8"/>
    <mergeCell ref="F6:F8"/>
    <mergeCell ref="G6:G8"/>
    <mergeCell ref="O4:O5"/>
    <mergeCell ref="P4:P5"/>
    <mergeCell ref="H6:H8"/>
    <mergeCell ref="I6:I8"/>
    <mergeCell ref="J6:J8"/>
    <mergeCell ref="K6:K8"/>
    <mergeCell ref="L6:L8"/>
    <mergeCell ref="N6:N8"/>
    <mergeCell ref="O6:O8"/>
    <mergeCell ref="P6:P8"/>
    <mergeCell ref="U4:U5"/>
    <mergeCell ref="V4:V5"/>
    <mergeCell ref="W4:W5"/>
    <mergeCell ref="R4:R5"/>
    <mergeCell ref="S4:S5"/>
    <mergeCell ref="T6:T8"/>
    <mergeCell ref="U6:U8"/>
    <mergeCell ref="V6:V8"/>
    <mergeCell ref="W6:W8"/>
    <mergeCell ref="R6:R8"/>
    <mergeCell ref="S6:S8"/>
    <mergeCell ref="T4:T5"/>
    <mergeCell ref="Q6:Q8"/>
    <mergeCell ref="N4:N5"/>
    <mergeCell ref="M6:M8"/>
    <mergeCell ref="G9:G11"/>
    <mergeCell ref="H9:H11"/>
    <mergeCell ref="I9:I11"/>
    <mergeCell ref="J9:J11"/>
    <mergeCell ref="K9:K11"/>
    <mergeCell ref="G4:G5"/>
    <mergeCell ref="H4:H5"/>
    <mergeCell ref="I4:I5"/>
    <mergeCell ref="J4:J5"/>
    <mergeCell ref="K4:K5"/>
    <mergeCell ref="L4:L5"/>
    <mergeCell ref="M4:M5"/>
    <mergeCell ref="Q4:Q5"/>
    <mergeCell ref="B9:B11"/>
    <mergeCell ref="C9:C11"/>
    <mergeCell ref="D9:D11"/>
    <mergeCell ref="E9:E11"/>
    <mergeCell ref="F9:F11"/>
    <mergeCell ref="V9:V11"/>
    <mergeCell ref="W9:W11"/>
    <mergeCell ref="Q9:Q11"/>
    <mergeCell ref="R9:R11"/>
    <mergeCell ref="S9:S11"/>
    <mergeCell ref="T9:T11"/>
    <mergeCell ref="U9:U11"/>
    <mergeCell ref="L9:L11"/>
    <mergeCell ref="M9:M11"/>
    <mergeCell ref="N9:N11"/>
    <mergeCell ref="O9:O11"/>
    <mergeCell ref="P9:P11"/>
    <mergeCell ref="A12:A14"/>
    <mergeCell ref="A9:A11"/>
    <mergeCell ref="U12:U14"/>
    <mergeCell ref="V12:V14"/>
    <mergeCell ref="W12:W14"/>
    <mergeCell ref="P12:P14"/>
    <mergeCell ref="Q12:Q14"/>
    <mergeCell ref="R12:R14"/>
    <mergeCell ref="S12:S14"/>
    <mergeCell ref="T12:T14"/>
    <mergeCell ref="B12:B14"/>
    <mergeCell ref="C12:C14"/>
    <mergeCell ref="D12:D14"/>
    <mergeCell ref="E12:E14"/>
    <mergeCell ref="F12:F14"/>
    <mergeCell ref="G12:G14"/>
    <mergeCell ref="H12:H14"/>
    <mergeCell ref="I12:I14"/>
    <mergeCell ref="J12:J14"/>
    <mergeCell ref="K12:K14"/>
    <mergeCell ref="L12:L14"/>
    <mergeCell ref="M12:M14"/>
    <mergeCell ref="N12:N14"/>
    <mergeCell ref="O12:O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ANTITRAMITES</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Héctor Andrés Mejía Mejía</cp:lastModifiedBy>
  <cp:lastPrinted>2016-06-28T21:40:01Z</cp:lastPrinted>
  <dcterms:created xsi:type="dcterms:W3CDTF">2006-10-31T20:51:49Z</dcterms:created>
  <dcterms:modified xsi:type="dcterms:W3CDTF">2017-09-14T13:04:53Z</dcterms:modified>
</cp:coreProperties>
</file>